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26"/>
  <c r="N4"/>
  <c r="N6"/>
  <c r="N7"/>
  <c r="N8"/>
  <c r="N9"/>
  <c r="N17"/>
  <c r="N18"/>
  <c r="N19"/>
  <c r="N21"/>
  <c r="N16"/>
</calcChain>
</file>

<file path=xl/sharedStrings.xml><?xml version="1.0" encoding="utf-8"?>
<sst xmlns="http://schemas.openxmlformats.org/spreadsheetml/2006/main" count="102" uniqueCount="31">
  <si>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</si>
  <si>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</si>
  <si>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</si>
  <si>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</si>
  <si>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</si>
  <si>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</si>
  <si>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</si>
  <si>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</si>
  <si>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</si>
  <si>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</si>
  <si>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</si>
  <si>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</si>
  <si>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</si>
  <si>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</si>
  <si>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</si>
  <si>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</si>
  <si>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</si>
  <si>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</si>
  <si>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</si>
  <si>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</si>
  <si>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</si>
  <si>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</si>
  <si>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</si>
  <si>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</si>
  <si>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</si>
  <si>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>общая задолженость на31.12.2014г</t>
  </si>
  <si>
    <t>Шерстобитова 12</t>
  </si>
  <si>
    <t>Поверка счетчиков</t>
  </si>
  <si>
    <t>всего израсходовано</t>
  </si>
  <si>
    <t>дебит/кредит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</si>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</sst>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F4" workbookViewId="0">
      <selection activeCell="N31" sqref="N31"/>
    </sheetView>
  </sheetViews>
  <sheetFormatPr defaultRowHeight="15"/>
  <cols>
    <col min="1" max="1" width="39.42578125" customWidth="1"/>
    <col min="2" max="2" width="13" customWidth="1"/>
    <col min="3" max="3" width="12.5703125" customWidth="1"/>
    <col min="4" max="4" width="12.7109375" customWidth="1"/>
    <col min="5" max="5" width="12.5703125" customWidth="1"/>
    <col min="6" max="7" width="12.42578125" customWidth="1"/>
    <col min="8" max="9" width="12.140625" customWidth="1"/>
    <col min="10" max="10" width="12.42578125" customWidth="1"/>
    <col min="11" max="11" width="12.28515625" customWidth="1"/>
    <col min="12" max="12" width="12" customWidth="1"/>
    <col min="13" max="13" width="12.7109375" customWidth="1"/>
    <col min="14" max="14" width="15.1406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23</v>
      </c>
    </row>
    <row r="2" spans="1:18">
      <c r="A2" s="1" t="s">
        <v>26</v>
      </c>
    </row>
    <row r="3" spans="1:18">
      <c r="A3" s="6" t="s">
        <v>6</v>
      </c>
      <c r="B3" s="7">
        <v>85097.62</v>
      </c>
      <c r="C3" s="7">
        <v>85097.62</v>
      </c>
      <c r="D3" s="7">
        <v>91302</v>
      </c>
      <c r="E3" s="7">
        <v>91302</v>
      </c>
      <c r="F3" s="7">
        <v>85097.62</v>
      </c>
      <c r="G3" s="7">
        <v>85097.62</v>
      </c>
      <c r="H3" s="7">
        <v>85097.62</v>
      </c>
      <c r="I3" s="7">
        <v>87037.23</v>
      </c>
      <c r="J3" s="7">
        <v>87037.23</v>
      </c>
      <c r="K3" s="7">
        <v>87037.23</v>
      </c>
      <c r="L3" s="7">
        <v>87037.23</v>
      </c>
      <c r="M3" s="7">
        <v>87037.23</v>
      </c>
      <c r="N3" s="8">
        <v>1043278.25</v>
      </c>
      <c r="O3" s="3" t="s">
        <v>21</v>
      </c>
      <c r="P3" s="3" t="s">
        <v>21</v>
      </c>
    </row>
    <row r="4" spans="1:18">
      <c r="A4" t="s">
        <v>0</v>
      </c>
      <c r="B4" s="3">
        <v>31216.04</v>
      </c>
      <c r="C4" s="3">
        <v>37709.120000000003</v>
      </c>
      <c r="D4" s="3">
        <v>35982.949999999997</v>
      </c>
      <c r="E4" s="3">
        <v>34076.25</v>
      </c>
      <c r="F4" s="3">
        <v>38072.51</v>
      </c>
      <c r="G4" s="3">
        <v>39262.28</v>
      </c>
      <c r="H4" s="3">
        <v>37080.69</v>
      </c>
      <c r="I4" s="3">
        <v>40586.089999999997</v>
      </c>
      <c r="J4" s="3">
        <v>33918.660000000003</v>
      </c>
      <c r="K4" s="3">
        <v>37856.519999999997</v>
      </c>
      <c r="L4" s="3">
        <v>36695.85</v>
      </c>
      <c r="M4" s="3">
        <v>35315.01</v>
      </c>
      <c r="N4" s="2">
        <f>M4+L4+K4+J4+I4+H4+G4+F4+E4+D4+C4+B4</f>
        <v>437771.97</v>
      </c>
      <c r="Q4" t="s">
        <v>21</v>
      </c>
      <c r="R4" t="s">
        <v>21</v>
      </c>
    </row>
    <row r="5" spans="1:18">
      <c r="A5" t="s">
        <v>1</v>
      </c>
      <c r="B5" s="3" t="s">
        <v>21</v>
      </c>
      <c r="C5" s="3" t="s">
        <v>24</v>
      </c>
      <c r="D5" s="3" t="s">
        <v>21</v>
      </c>
      <c r="E5" s="3" t="s">
        <v>21</v>
      </c>
      <c r="F5" s="3" t="s">
        <v>21</v>
      </c>
      <c r="G5" s="3" t="s">
        <v>21</v>
      </c>
      <c r="H5" s="3" t="s">
        <v>21</v>
      </c>
      <c r="I5" s="3" t="s">
        <v>21</v>
      </c>
      <c r="J5" s="3" t="s">
        <v>21</v>
      </c>
      <c r="K5" s="3" t="s">
        <v>21</v>
      </c>
      <c r="L5" s="3" t="s">
        <v>21</v>
      </c>
      <c r="M5" s="3" t="s">
        <v>21</v>
      </c>
      <c r="N5" s="2" t="s">
        <v>21</v>
      </c>
    </row>
    <row r="6" spans="1:18">
      <c r="A6" t="s">
        <v>2</v>
      </c>
      <c r="B6" s="3">
        <v>2395.66</v>
      </c>
      <c r="C6" s="3">
        <v>2395.66</v>
      </c>
      <c r="D6" s="3">
        <v>2395.66</v>
      </c>
      <c r="E6" s="3">
        <v>2395.66</v>
      </c>
      <c r="F6" s="3">
        <v>2395.66</v>
      </c>
      <c r="G6" s="3">
        <v>2417.4299999999998</v>
      </c>
      <c r="H6" s="3">
        <v>2416.65</v>
      </c>
      <c r="I6" s="3">
        <v>2416.65</v>
      </c>
      <c r="J6" s="3">
        <v>2416.65</v>
      </c>
      <c r="K6" s="3">
        <v>2416.65</v>
      </c>
      <c r="L6" s="3">
        <v>2427.7600000000002</v>
      </c>
      <c r="M6" s="3">
        <v>2416.65</v>
      </c>
      <c r="N6" s="2">
        <f>M6+L6+K6+J6+I6+H6+G6+F6+E6+D6+C6+B6</f>
        <v>28906.739999999998</v>
      </c>
    </row>
    <row r="7" spans="1:18">
      <c r="A7" t="s">
        <v>3</v>
      </c>
      <c r="B7" s="3">
        <v>58.58</v>
      </c>
      <c r="C7" s="3" t="s">
        <v>21</v>
      </c>
      <c r="D7" s="3">
        <v>34.799999999999997</v>
      </c>
      <c r="E7" s="3">
        <v>60.9</v>
      </c>
      <c r="F7" s="3" t="s">
        <v>21</v>
      </c>
      <c r="G7" s="3" t="s">
        <v>21</v>
      </c>
      <c r="H7" s="3" t="s">
        <v>21</v>
      </c>
      <c r="I7" s="3" t="s">
        <v>21</v>
      </c>
      <c r="J7" s="3" t="s">
        <v>21</v>
      </c>
      <c r="K7" s="3" t="s">
        <v>21</v>
      </c>
      <c r="L7" s="3" t="s">
        <v>21</v>
      </c>
      <c r="M7" s="3" t="s">
        <v>21</v>
      </c>
      <c r="N7" s="2">
        <f>E7+D7+B7</f>
        <v>154.27999999999997</v>
      </c>
      <c r="O7" s="3" t="s">
        <v>21</v>
      </c>
    </row>
    <row r="8" spans="1:18">
      <c r="A8" t="s">
        <v>4</v>
      </c>
      <c r="B8" s="3">
        <v>7235.37</v>
      </c>
      <c r="C8" s="3">
        <v>7038.53</v>
      </c>
      <c r="D8" s="3">
        <v>6718.43</v>
      </c>
      <c r="E8" s="3">
        <v>6948.51</v>
      </c>
      <c r="F8" s="3">
        <v>6997.74</v>
      </c>
      <c r="G8" s="3">
        <v>7024.71</v>
      </c>
      <c r="H8" s="3">
        <v>4842.49</v>
      </c>
      <c r="I8" s="3">
        <v>4157.05</v>
      </c>
      <c r="J8" s="3">
        <v>4295.96</v>
      </c>
      <c r="K8" s="3">
        <v>4742.42</v>
      </c>
      <c r="L8" s="3">
        <v>5690.06</v>
      </c>
      <c r="M8" s="3">
        <v>9348.26</v>
      </c>
      <c r="N8" s="2">
        <f>M8+L8+K8+J8+I8+H8+G8+F8+E8+D8+C8+B8</f>
        <v>75039.53</v>
      </c>
      <c r="P8" t="s">
        <v>21</v>
      </c>
      <c r="Q8" t="s">
        <v>21</v>
      </c>
    </row>
    <row r="9" spans="1:18">
      <c r="A9" t="s">
        <v>5</v>
      </c>
      <c r="B9" s="3">
        <v>531.29999999999995</v>
      </c>
      <c r="C9" s="3">
        <v>659.21</v>
      </c>
      <c r="D9" s="3">
        <v>503.47</v>
      </c>
      <c r="E9" s="3">
        <v>530.32000000000005</v>
      </c>
      <c r="F9" s="3">
        <v>509.62</v>
      </c>
      <c r="G9" s="3">
        <v>522.89</v>
      </c>
      <c r="H9" s="3">
        <v>577.91</v>
      </c>
      <c r="I9" s="3">
        <v>523.63</v>
      </c>
      <c r="J9" s="3">
        <v>537.41</v>
      </c>
      <c r="K9" s="3">
        <v>555.4</v>
      </c>
      <c r="L9" s="3">
        <v>553.62</v>
      </c>
      <c r="M9" s="3">
        <v>641.02</v>
      </c>
      <c r="N9" s="2">
        <f>M9+L9+K9+J9+I9+H9+G9+F9+E9+D9+C9+B9</f>
        <v>6645.8</v>
      </c>
    </row>
    <row r="10" spans="1:18">
      <c r="A10" t="s">
        <v>7</v>
      </c>
      <c r="B10" s="3">
        <v>1901.4</v>
      </c>
      <c r="C10" s="3">
        <v>2001.23</v>
      </c>
      <c r="D10" s="3">
        <v>517.05999999999995</v>
      </c>
      <c r="E10" s="3">
        <v>370.5</v>
      </c>
      <c r="F10" s="3">
        <v>1875.05</v>
      </c>
      <c r="G10" s="3">
        <v>1666.39</v>
      </c>
      <c r="H10" s="3">
        <v>123.01</v>
      </c>
      <c r="I10" s="3">
        <v>4499.47</v>
      </c>
      <c r="J10" s="3">
        <v>985.85</v>
      </c>
      <c r="K10" s="3">
        <v>896.84</v>
      </c>
      <c r="L10" s="3">
        <v>800.48</v>
      </c>
      <c r="M10" s="3">
        <v>2251.54</v>
      </c>
      <c r="N10" s="2">
        <v>17888.82</v>
      </c>
      <c r="O10" s="3" t="s">
        <v>21</v>
      </c>
    </row>
    <row r="11" spans="1:18">
      <c r="A11" t="s">
        <v>8</v>
      </c>
      <c r="B11" s="3">
        <v>8498.4599999999991</v>
      </c>
      <c r="C11" s="3">
        <v>8498.4599999999991</v>
      </c>
      <c r="D11" s="3">
        <v>8498.4599999999991</v>
      </c>
      <c r="E11" s="3">
        <v>8498.4599999999991</v>
      </c>
      <c r="F11" s="3">
        <v>8498.4599999999991</v>
      </c>
      <c r="G11" s="3">
        <v>8498.4599999999991</v>
      </c>
      <c r="H11" s="3">
        <v>8498.4599999999991</v>
      </c>
      <c r="I11" s="3">
        <v>8498.4599999999991</v>
      </c>
      <c r="J11" s="3">
        <v>8498.4599999999991</v>
      </c>
      <c r="K11" s="3">
        <v>8498.4599999999991</v>
      </c>
      <c r="L11" s="3">
        <v>8498.4599999999991</v>
      </c>
      <c r="M11" s="3">
        <v>8498.4599999999991</v>
      </c>
      <c r="N11" s="2">
        <v>101981.52</v>
      </c>
      <c r="O11" s="3" t="s">
        <v>21</v>
      </c>
      <c r="P11" s="3" t="s">
        <v>21</v>
      </c>
    </row>
    <row r="12" spans="1:18">
      <c r="A12" t="s">
        <v>9</v>
      </c>
      <c r="B12" s="3"/>
      <c r="C12" s="3" t="s">
        <v>21</v>
      </c>
      <c r="D12" s="3"/>
      <c r="E12" s="3">
        <v>12158</v>
      </c>
      <c r="F12" s="3"/>
      <c r="G12" s="3"/>
      <c r="H12" s="3"/>
      <c r="I12" s="3"/>
      <c r="J12" s="3"/>
      <c r="K12" s="3"/>
      <c r="L12" s="3" t="s">
        <v>21</v>
      </c>
      <c r="M12" s="3"/>
      <c r="N12" s="2">
        <v>12158</v>
      </c>
      <c r="O12" s="3" t="s">
        <v>21</v>
      </c>
    </row>
    <row r="13" spans="1:18">
      <c r="A13" t="s">
        <v>10</v>
      </c>
      <c r="B13" s="3"/>
      <c r="C13" s="3"/>
      <c r="D13" s="3" t="s">
        <v>21</v>
      </c>
      <c r="E13" s="3" t="s">
        <v>21</v>
      </c>
      <c r="F13" s="3"/>
      <c r="G13" s="3" t="s">
        <v>21</v>
      </c>
      <c r="H13" s="3" t="s">
        <v>21</v>
      </c>
      <c r="I13" s="3"/>
      <c r="J13" s="3"/>
      <c r="K13" s="3"/>
      <c r="L13" s="3"/>
      <c r="M13" s="3"/>
      <c r="N13" s="2" t="s">
        <v>21</v>
      </c>
    </row>
    <row r="14" spans="1:18">
      <c r="A14" t="s">
        <v>11</v>
      </c>
      <c r="B14" s="3">
        <v>1425.99</v>
      </c>
      <c r="C14" s="3">
        <v>1425.99</v>
      </c>
      <c r="D14" s="3">
        <v>1425.99</v>
      </c>
      <c r="E14" s="3">
        <v>1425.99</v>
      </c>
      <c r="F14" s="3">
        <v>1425.99</v>
      </c>
      <c r="G14" s="3">
        <v>1425.99</v>
      </c>
      <c r="H14" s="3">
        <v>1425.99</v>
      </c>
      <c r="I14" s="3">
        <v>1425.99</v>
      </c>
      <c r="J14" s="3">
        <v>1425.99</v>
      </c>
      <c r="K14" s="3">
        <v>1425.99</v>
      </c>
      <c r="L14" s="3">
        <v>1425.99</v>
      </c>
      <c r="M14" s="3">
        <v>1425.99</v>
      </c>
      <c r="N14" s="2">
        <f>M14+L14+K14+J14+I14+H14+G14+F14+E14+D14+C14+B14</f>
        <v>17111.88</v>
      </c>
      <c r="O14" s="3" t="s">
        <v>21</v>
      </c>
    </row>
    <row r="15" spans="1:18">
      <c r="A15" t="s">
        <v>12</v>
      </c>
      <c r="B15" s="3">
        <v>12262.52</v>
      </c>
      <c r="C15" s="3">
        <v>12262.52</v>
      </c>
      <c r="D15" s="3">
        <v>12262.52</v>
      </c>
      <c r="E15" s="3">
        <v>12262.52</v>
      </c>
      <c r="F15" s="3">
        <v>12262.52</v>
      </c>
      <c r="G15" s="3">
        <v>12262.52</v>
      </c>
      <c r="H15" s="3">
        <v>12262.52</v>
      </c>
      <c r="I15" s="3">
        <v>14202.13</v>
      </c>
      <c r="J15" s="3">
        <v>14202.13</v>
      </c>
      <c r="K15" s="3">
        <v>14202.13</v>
      </c>
      <c r="L15" s="3">
        <v>14202.13</v>
      </c>
      <c r="M15" s="3">
        <v>14202.13</v>
      </c>
      <c r="N15" s="2">
        <f>M15+L15+K15+J15+I15+H15+G15+F15+E15+D15+C15+B15</f>
        <v>156848.28999999998</v>
      </c>
      <c r="O15" s="3" t="s">
        <v>21</v>
      </c>
    </row>
    <row r="16" spans="1:18">
      <c r="A16" t="s">
        <v>19</v>
      </c>
      <c r="B16" s="3">
        <v>2233.6799999999998</v>
      </c>
      <c r="C16" s="3" t="s">
        <v>21</v>
      </c>
      <c r="D16" s="3" t="s">
        <v>21</v>
      </c>
      <c r="E16" s="3" t="s">
        <v>21</v>
      </c>
      <c r="F16" s="3" t="s">
        <v>21</v>
      </c>
      <c r="G16" s="3" t="s">
        <v>21</v>
      </c>
      <c r="H16" s="3" t="s">
        <v>21</v>
      </c>
      <c r="I16" s="3" t="s">
        <v>21</v>
      </c>
      <c r="J16" s="3" t="s">
        <v>21</v>
      </c>
      <c r="K16" s="3" t="s">
        <v>21</v>
      </c>
      <c r="L16" s="3" t="s">
        <v>21</v>
      </c>
      <c r="M16" s="3" t="s">
        <v>21</v>
      </c>
      <c r="N16" s="2">
        <f>B16</f>
        <v>2233.6799999999998</v>
      </c>
    </row>
    <row r="17" spans="1:14">
      <c r="A17" t="s">
        <v>13</v>
      </c>
      <c r="B17" s="3">
        <v>203.42</v>
      </c>
      <c r="C17" s="3">
        <v>203.42</v>
      </c>
      <c r="D17" s="3">
        <v>203.42</v>
      </c>
      <c r="E17" s="3">
        <v>203.42</v>
      </c>
      <c r="F17" s="3">
        <v>203.42</v>
      </c>
      <c r="G17" s="3">
        <v>203.42</v>
      </c>
      <c r="H17" s="3">
        <v>203.42</v>
      </c>
      <c r="I17" s="3">
        <v>203.42</v>
      </c>
      <c r="J17" s="3">
        <v>203.42</v>
      </c>
      <c r="K17" s="3">
        <v>203.42</v>
      </c>
      <c r="L17" s="3">
        <v>203.42</v>
      </c>
      <c r="M17" s="3">
        <v>203.42</v>
      </c>
      <c r="N17" s="2">
        <f>M17+L17+K17+J17+I17+H17+G17+F17+E17+D17+C17+B17</f>
        <v>2441.0400000000004</v>
      </c>
    </row>
    <row r="18" spans="1:14">
      <c r="A18" t="s">
        <v>14</v>
      </c>
      <c r="B18" s="3">
        <v>250.56</v>
      </c>
      <c r="C18" s="3" t="s">
        <v>21</v>
      </c>
      <c r="D18" s="3" t="s">
        <v>21</v>
      </c>
      <c r="E18" s="3">
        <v>475.6</v>
      </c>
      <c r="F18" s="3" t="s">
        <v>21</v>
      </c>
      <c r="G18" s="3">
        <v>98.6</v>
      </c>
      <c r="H18" s="3"/>
      <c r="I18" s="3"/>
      <c r="J18" s="3"/>
      <c r="K18" s="3">
        <v>211.53</v>
      </c>
      <c r="L18" s="3">
        <v>348</v>
      </c>
      <c r="M18" s="3" t="s">
        <v>21</v>
      </c>
      <c r="N18" s="2">
        <f>L18+K18+G18+E18+B18</f>
        <v>1384.29</v>
      </c>
    </row>
    <row r="19" spans="1:14">
      <c r="A19" t="s">
        <v>15</v>
      </c>
      <c r="B19" s="3">
        <v>150.80000000000001</v>
      </c>
      <c r="C19" s="3">
        <v>150.80000000000001</v>
      </c>
      <c r="D19" s="3">
        <v>150.80000000000001</v>
      </c>
      <c r="E19" s="3">
        <v>150.80000000000001</v>
      </c>
      <c r="F19" s="3">
        <v>150.80000000000001</v>
      </c>
      <c r="G19" s="3">
        <v>150.80000000000001</v>
      </c>
      <c r="H19" s="3">
        <v>150.80000000000001</v>
      </c>
      <c r="I19" s="3">
        <v>150.80000000000001</v>
      </c>
      <c r="J19" s="3">
        <v>719.2</v>
      </c>
      <c r="K19" s="3">
        <v>234.97</v>
      </c>
      <c r="L19" s="3">
        <v>150.80000000000001</v>
      </c>
      <c r="M19" s="3">
        <v>150.80000000000001</v>
      </c>
      <c r="N19" s="2">
        <f>M19+L19+K19+J19+I19+H19+G19+F19+E19+D19+C19+B19</f>
        <v>2462.17</v>
      </c>
    </row>
    <row r="20" spans="1:14">
      <c r="A20" t="s">
        <v>16</v>
      </c>
      <c r="B20" s="3">
        <v>197.66</v>
      </c>
      <c r="C20" s="3" t="s">
        <v>21</v>
      </c>
      <c r="D20" s="3">
        <v>197.66</v>
      </c>
      <c r="E20" s="3"/>
      <c r="F20" s="3">
        <v>197.66</v>
      </c>
      <c r="G20" s="3">
        <v>371.28</v>
      </c>
      <c r="H20" s="3">
        <v>197.66</v>
      </c>
      <c r="I20" s="3"/>
      <c r="J20" s="3">
        <v>197.66</v>
      </c>
      <c r="K20" s="3"/>
      <c r="L20" s="3">
        <v>197.66</v>
      </c>
      <c r="M20" s="3" t="s">
        <v>21</v>
      </c>
      <c r="N20" s="2">
        <f>L20+J20+H20+G20+F20+D20+B20</f>
        <v>1557.2400000000002</v>
      </c>
    </row>
    <row r="21" spans="1:14">
      <c r="A21" t="s">
        <v>27</v>
      </c>
      <c r="B21" s="3"/>
      <c r="C21" s="3" t="s">
        <v>21</v>
      </c>
      <c r="D21" s="3">
        <v>18.100000000000001</v>
      </c>
      <c r="E21" s="3" t="s">
        <v>21</v>
      </c>
      <c r="F21" s="3">
        <v>603.41</v>
      </c>
      <c r="G21" s="3">
        <v>3659.45</v>
      </c>
      <c r="H21" s="3"/>
      <c r="I21" s="3"/>
      <c r="J21" s="3"/>
      <c r="K21" s="3">
        <v>36.200000000000003</v>
      </c>
      <c r="L21" s="3"/>
      <c r="M21" s="3"/>
      <c r="N21" s="2">
        <f>K21+G21+F21+D21</f>
        <v>4317.16</v>
      </c>
    </row>
    <row r="22" spans="1:14">
      <c r="A22" t="s">
        <v>17</v>
      </c>
      <c r="B22" s="3"/>
      <c r="C22" s="3"/>
      <c r="D22" s="3"/>
      <c r="E22" s="3" t="s">
        <v>21</v>
      </c>
      <c r="F22" s="3"/>
      <c r="G22" s="3">
        <v>2836.48</v>
      </c>
      <c r="H22" s="3"/>
      <c r="I22" s="3"/>
      <c r="J22" s="3"/>
      <c r="K22" s="3"/>
      <c r="L22" s="3"/>
      <c r="M22" s="3"/>
      <c r="N22" s="2">
        <v>2836.48</v>
      </c>
    </row>
    <row r="23" spans="1:14">
      <c r="A23" t="s">
        <v>22</v>
      </c>
      <c r="B23" s="3"/>
      <c r="C23" s="3"/>
      <c r="D23" s="3"/>
      <c r="E23" s="3" t="s">
        <v>21</v>
      </c>
      <c r="F23" s="3"/>
      <c r="G23" s="3" t="s">
        <v>21</v>
      </c>
      <c r="H23" s="3"/>
      <c r="I23" s="3"/>
      <c r="J23" s="3"/>
      <c r="K23" s="3"/>
      <c r="L23" s="3"/>
      <c r="M23" s="3"/>
      <c r="N23" s="2" t="s">
        <v>21</v>
      </c>
    </row>
    <row r="24" spans="1:14">
      <c r="A24" t="s">
        <v>18</v>
      </c>
      <c r="B24" s="3" t="s">
        <v>21</v>
      </c>
      <c r="C24" s="3"/>
      <c r="D24" s="3"/>
      <c r="E24" s="3"/>
      <c r="F24" s="3"/>
      <c r="G24" s="3"/>
      <c r="H24" s="3"/>
      <c r="I24" s="3"/>
      <c r="J24" s="3"/>
      <c r="K24" s="3" t="s">
        <v>21</v>
      </c>
      <c r="L24" s="3" t="s">
        <v>21</v>
      </c>
      <c r="M24" s="3">
        <v>463.28</v>
      </c>
      <c r="N24" s="2">
        <v>463.28</v>
      </c>
    </row>
    <row r="25" spans="1:14">
      <c r="A25" t="s">
        <v>20</v>
      </c>
      <c r="B25" s="5" t="s">
        <v>21</v>
      </c>
      <c r="K25" s="5" t="s">
        <v>21</v>
      </c>
      <c r="N25" s="2" t="s">
        <v>21</v>
      </c>
    </row>
    <row r="26" spans="1:14">
      <c r="A26" t="s">
        <v>30</v>
      </c>
      <c r="D26">
        <v>268.77999999999997</v>
      </c>
      <c r="N26" s="2">
        <f>D26</f>
        <v>268.77999999999997</v>
      </c>
    </row>
    <row r="27" spans="1:14">
      <c r="A27" s="9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>
        <v>872470.95</v>
      </c>
    </row>
    <row r="28" spans="1:14">
      <c r="A28" t="s">
        <v>29</v>
      </c>
      <c r="N28" s="2">
        <v>170807.3</v>
      </c>
    </row>
    <row r="29" spans="1:14">
      <c r="N29" s="2" t="s">
        <v>21</v>
      </c>
    </row>
    <row r="30" spans="1:14">
      <c r="A30" s="11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>
        <v>472471.61</v>
      </c>
    </row>
    <row r="31" spans="1:14">
      <c r="N31" s="2" t="s">
        <v>21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2015-05-27T12:33:38Z</dcterms:modified>
</cp:coreProperties>
</file>