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" i="1"/>
  <c r="N17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4"/>
  <c r="N3"/>
</calcChain>
</file>

<file path=xl/sharedStrings.xml><?xml version="1.0" encoding="utf-8"?>
<sst xmlns="http://schemas.openxmlformats.org/spreadsheetml/2006/main" count="39" uniqueCount="28">
  <si>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</si>
  <si>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</si>
  <si>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</si>
  <si>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</si>
  <si>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</si>
  <si>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</si>
  <si>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</si>
  <si>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</si>
  <si>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</si>
  <si>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</si>
  <si>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</si>
  <si>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</si>
  <si>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</si>
  <si>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</si>
  <si>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</si>
  <si>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</si>
  <si>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</si>
  <si>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</si>
  <si>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</si>
  <si>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</si>
  <si>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</si>
  <si>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</si>
  <si>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</si>
  <si>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</si>
  <si>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Меркулова 30</t>
  </si>
  <si>
    <t>Ремонт межпанельных швов</t>
  </si>
  <si>
    <t>Аудитор</t>
  </si>
  <si>
    <t xml:space="preserve"> 81,561,96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</si>
</sst>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K22" sqref="K22"/>
    </sheetView>
  </sheetViews>
  <sheetFormatPr defaultRowHeight="15"/>
  <cols>
    <col min="1" max="1" width="39.42578125" customWidth="1"/>
    <col min="2" max="2" width="14.7109375" bestFit="1" customWidth="1"/>
    <col min="3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131330.09</v>
      </c>
      <c r="C3" s="3">
        <v>131330.09</v>
      </c>
      <c r="D3" s="3">
        <v>137679.47</v>
      </c>
      <c r="E3" s="3">
        <v>137679.47</v>
      </c>
      <c r="F3" s="3">
        <v>137679.47</v>
      </c>
      <c r="G3" s="3">
        <v>137679.47</v>
      </c>
      <c r="H3" s="3">
        <v>137679.47</v>
      </c>
      <c r="I3" s="3">
        <v>139070.41</v>
      </c>
      <c r="J3" s="3">
        <v>139071.59</v>
      </c>
      <c r="K3" s="3">
        <v>139204.78</v>
      </c>
      <c r="L3" s="3">
        <v>139204.78</v>
      </c>
      <c r="M3" s="3">
        <v>139204.78</v>
      </c>
      <c r="N3" s="2">
        <f t="shared" ref="N3:N15" si="0">SUM(B3:M3)</f>
        <v>1646813.87</v>
      </c>
    </row>
    <row r="4" spans="1:18">
      <c r="A4" t="s">
        <v>0</v>
      </c>
      <c r="B4" s="3">
        <v>82752.789999999994</v>
      </c>
      <c r="C4" s="3">
        <v>75161.899999999994</v>
      </c>
      <c r="D4" s="3">
        <v>87467.9</v>
      </c>
      <c r="E4" s="3" t="s">
        <v>27</v>
      </c>
      <c r="F4" s="3">
        <v>87653.16</v>
      </c>
      <c r="G4" s="3">
        <v>78060.44</v>
      </c>
      <c r="H4" s="3">
        <v>72145.78</v>
      </c>
      <c r="I4" s="3">
        <v>61649.39</v>
      </c>
      <c r="J4" s="3">
        <v>47893.08</v>
      </c>
      <c r="K4" s="3">
        <v>64384.69</v>
      </c>
      <c r="L4" s="3">
        <v>60968.1</v>
      </c>
      <c r="M4" s="3">
        <v>58381.93</v>
      </c>
      <c r="N4" s="2">
        <f t="shared" si="0"/>
        <v>776519.15999999992</v>
      </c>
      <c r="Q4">
        <v>500</v>
      </c>
      <c r="R4">
        <f>Q4*9.49/100</f>
        <v>47.45</v>
      </c>
    </row>
    <row r="5" spans="1:18">
      <c r="A5" t="s">
        <v>1</v>
      </c>
      <c r="B5" s="3">
        <v>442.83</v>
      </c>
      <c r="C5" s="3">
        <v>442.83</v>
      </c>
      <c r="D5" s="3">
        <v>442.83</v>
      </c>
      <c r="E5" s="3">
        <v>442.83</v>
      </c>
      <c r="F5" s="3">
        <v>442.83</v>
      </c>
      <c r="G5" s="3">
        <v>442.83</v>
      </c>
      <c r="H5" s="3">
        <v>442.83</v>
      </c>
      <c r="I5" s="3">
        <v>442.83</v>
      </c>
      <c r="J5" s="3">
        <v>442.83</v>
      </c>
      <c r="K5" s="3">
        <v>442.83</v>
      </c>
      <c r="L5" s="3">
        <v>442.83</v>
      </c>
      <c r="M5" s="3">
        <v>442.83</v>
      </c>
      <c r="N5" s="2">
        <f t="shared" si="0"/>
        <v>5313.96</v>
      </c>
    </row>
    <row r="6" spans="1:18">
      <c r="A6" t="s">
        <v>2</v>
      </c>
      <c r="B6" s="3">
        <v>3919.79</v>
      </c>
      <c r="C6" s="3">
        <v>3919.79</v>
      </c>
      <c r="D6" s="3">
        <v>3919.79</v>
      </c>
      <c r="E6" s="3">
        <v>3919.79</v>
      </c>
      <c r="F6" s="3">
        <v>3919.79</v>
      </c>
      <c r="G6" s="3">
        <v>3919.79</v>
      </c>
      <c r="H6" s="3">
        <v>3919.79</v>
      </c>
      <c r="I6" s="3">
        <v>3919.79</v>
      </c>
      <c r="J6" s="3">
        <v>3919.79</v>
      </c>
      <c r="K6" s="3">
        <v>3919.79</v>
      </c>
      <c r="L6" s="3">
        <v>3919.79</v>
      </c>
      <c r="M6" s="3">
        <v>3919.79</v>
      </c>
      <c r="N6" s="2">
        <f t="shared" si="0"/>
        <v>47037.48</v>
      </c>
    </row>
    <row r="7" spans="1:18">
      <c r="A7" t="s">
        <v>3</v>
      </c>
      <c r="B7" s="3">
        <v>91.1</v>
      </c>
      <c r="C7" s="3">
        <v>52.2</v>
      </c>
      <c r="D7" s="3">
        <v>52.2</v>
      </c>
      <c r="E7" s="3">
        <v>57.89</v>
      </c>
      <c r="F7" s="3">
        <v>52.2</v>
      </c>
      <c r="G7" s="3">
        <v>52.2</v>
      </c>
      <c r="H7" s="3">
        <v>57.89</v>
      </c>
      <c r="I7" s="3">
        <v>52.2</v>
      </c>
      <c r="J7" s="3">
        <v>52.2</v>
      </c>
      <c r="K7" s="3">
        <v>57.89</v>
      </c>
      <c r="L7" s="3">
        <v>52.2</v>
      </c>
      <c r="M7" s="3">
        <v>52.2</v>
      </c>
      <c r="N7" s="2">
        <f t="shared" si="0"/>
        <v>682.37</v>
      </c>
    </row>
    <row r="8" spans="1:18">
      <c r="A8" t="s">
        <v>4</v>
      </c>
      <c r="B8" s="3">
        <v>13289.86</v>
      </c>
      <c r="C8" s="3">
        <v>7282.68</v>
      </c>
      <c r="D8" s="3">
        <v>13264.68</v>
      </c>
      <c r="E8" s="3">
        <v>12279.1</v>
      </c>
      <c r="F8" s="3">
        <v>12092.07</v>
      </c>
      <c r="G8" s="3">
        <v>5573.01</v>
      </c>
      <c r="H8" s="3">
        <v>6624.21</v>
      </c>
      <c r="I8" s="3">
        <v>5321.67</v>
      </c>
      <c r="J8" s="3">
        <v>7519.29</v>
      </c>
      <c r="K8" s="3">
        <v>10229.99</v>
      </c>
      <c r="L8" s="3">
        <v>5826.68</v>
      </c>
      <c r="M8" s="3">
        <v>16891.560000000001</v>
      </c>
      <c r="N8" s="2">
        <f t="shared" si="0"/>
        <v>116194.79999999999</v>
      </c>
    </row>
    <row r="9" spans="1:18">
      <c r="A9" t="s">
        <v>5</v>
      </c>
      <c r="B9" s="3">
        <v>926.77</v>
      </c>
      <c r="C9" s="3">
        <v>1073.58</v>
      </c>
      <c r="D9" s="3">
        <v>1247.3</v>
      </c>
      <c r="E9" s="3">
        <v>1242.76</v>
      </c>
      <c r="F9" s="3">
        <v>858.92</v>
      </c>
      <c r="G9" s="3">
        <v>1169.6099999999999</v>
      </c>
      <c r="H9" s="3">
        <v>1223.04</v>
      </c>
      <c r="I9" s="3">
        <v>1182.3</v>
      </c>
      <c r="J9" s="3">
        <v>337.47</v>
      </c>
      <c r="K9" s="3">
        <v>896.23</v>
      </c>
      <c r="L9" s="3">
        <v>808.44</v>
      </c>
      <c r="M9" s="3">
        <v>905.51</v>
      </c>
      <c r="N9" s="2">
        <f t="shared" si="0"/>
        <v>11871.929999999998</v>
      </c>
    </row>
    <row r="10" spans="1:18">
      <c r="A10" t="s">
        <v>7</v>
      </c>
      <c r="B10" s="3">
        <v>1467.47</v>
      </c>
      <c r="C10" s="3">
        <v>1949.68</v>
      </c>
      <c r="D10" s="3">
        <v>818.71</v>
      </c>
      <c r="E10" s="3">
        <v>2321.35</v>
      </c>
      <c r="F10" s="3">
        <v>1517.17</v>
      </c>
      <c r="G10" s="3">
        <v>3381.34</v>
      </c>
      <c r="H10" s="3">
        <v>1982.42</v>
      </c>
      <c r="I10" s="3">
        <v>2728.83</v>
      </c>
      <c r="J10" s="3">
        <v>1752.54</v>
      </c>
      <c r="K10" s="3">
        <v>2186.6</v>
      </c>
      <c r="L10" s="3">
        <v>958.7</v>
      </c>
      <c r="M10" s="3">
        <v>1293.6300000000001</v>
      </c>
      <c r="N10" s="2">
        <f t="shared" si="0"/>
        <v>22358.440000000002</v>
      </c>
    </row>
    <row r="11" spans="1:18">
      <c r="A11" t="s">
        <v>8</v>
      </c>
      <c r="B11" s="3">
        <v>12521.06</v>
      </c>
      <c r="C11" s="3">
        <v>12521.06</v>
      </c>
      <c r="D11" s="3">
        <v>12521.06</v>
      </c>
      <c r="E11" s="3">
        <v>12521.06</v>
      </c>
      <c r="F11" s="3">
        <v>12521.06</v>
      </c>
      <c r="G11" s="3">
        <v>12521.06</v>
      </c>
      <c r="H11" s="3">
        <v>12521.06</v>
      </c>
      <c r="I11" s="3">
        <v>13819.43</v>
      </c>
      <c r="J11" s="3">
        <v>13819.59</v>
      </c>
      <c r="K11" s="3">
        <v>13819.43</v>
      </c>
      <c r="L11" s="3">
        <v>13819.43</v>
      </c>
      <c r="M11" s="3">
        <v>13819.43</v>
      </c>
      <c r="N11" s="2">
        <f t="shared" si="0"/>
        <v>156744.72999999998</v>
      </c>
    </row>
    <row r="12" spans="1:18">
      <c r="A12" t="s">
        <v>9</v>
      </c>
      <c r="B12" s="3"/>
      <c r="C12" s="3">
        <v>13808.8</v>
      </c>
      <c r="D12" s="3"/>
      <c r="E12" s="3"/>
      <c r="F12" s="3"/>
      <c r="G12" s="3" t="s">
        <v>22</v>
      </c>
      <c r="H12" s="3"/>
      <c r="I12" s="3"/>
      <c r="J12" s="3"/>
      <c r="K12" s="3"/>
      <c r="L12" s="3">
        <v>16256</v>
      </c>
      <c r="M12" s="3"/>
      <c r="N12" s="2">
        <f t="shared" si="0"/>
        <v>30064.799999999999</v>
      </c>
    </row>
    <row r="13" spans="1:18">
      <c r="A13" t="s">
        <v>10</v>
      </c>
      <c r="B13" s="3"/>
      <c r="C13" s="3"/>
      <c r="D13" s="3">
        <v>12553.23</v>
      </c>
      <c r="E13" s="3" t="s">
        <v>22</v>
      </c>
      <c r="F13" s="3">
        <v>331.92</v>
      </c>
      <c r="G13" s="3"/>
      <c r="H13" s="3" t="s">
        <v>22</v>
      </c>
      <c r="I13" s="3">
        <v>331.92</v>
      </c>
      <c r="J13" s="3" t="s">
        <v>22</v>
      </c>
      <c r="K13" s="3"/>
      <c r="L13" s="3">
        <v>331.82</v>
      </c>
      <c r="M13" s="3"/>
      <c r="N13" s="2">
        <f t="shared" si="0"/>
        <v>13548.89</v>
      </c>
    </row>
    <row r="14" spans="1:18">
      <c r="A14" t="s">
        <v>11</v>
      </c>
      <c r="B14" s="3">
        <v>19848.2</v>
      </c>
      <c r="C14" s="3">
        <v>19848.2</v>
      </c>
      <c r="D14" s="3">
        <v>19848.2</v>
      </c>
      <c r="E14" s="3">
        <v>19848.2</v>
      </c>
      <c r="F14" s="3">
        <v>19848.2</v>
      </c>
      <c r="G14" s="3">
        <v>19848.2</v>
      </c>
      <c r="H14" s="3">
        <v>19848.2</v>
      </c>
      <c r="I14" s="3">
        <v>19940.77</v>
      </c>
      <c r="J14" s="3">
        <v>19941.39</v>
      </c>
      <c r="K14" s="3">
        <v>20075.14</v>
      </c>
      <c r="L14" s="3">
        <v>20075.14</v>
      </c>
      <c r="M14" s="3">
        <v>20075.14</v>
      </c>
      <c r="N14" s="2">
        <f t="shared" si="0"/>
        <v>239044.98000000004</v>
      </c>
    </row>
    <row r="15" spans="1:18">
      <c r="A15" t="s">
        <v>12</v>
      </c>
      <c r="B15" s="3">
        <v>2334.35</v>
      </c>
      <c r="C15" s="3">
        <v>2334.35</v>
      </c>
      <c r="D15" s="3">
        <v>2334.35</v>
      </c>
      <c r="E15" s="3">
        <v>2334.35</v>
      </c>
      <c r="F15" s="3">
        <v>2334.35</v>
      </c>
      <c r="G15" s="3">
        <v>2334.35</v>
      </c>
      <c r="H15" s="3">
        <v>2334.35</v>
      </c>
      <c r="I15" s="3">
        <v>2334.35</v>
      </c>
      <c r="J15" s="3">
        <v>2334.35</v>
      </c>
      <c r="K15" s="3">
        <v>2334.35</v>
      </c>
      <c r="L15" s="3">
        <v>2334.35</v>
      </c>
      <c r="M15" s="3">
        <v>2334.35</v>
      </c>
      <c r="N15" s="2">
        <f t="shared" si="0"/>
        <v>28012.199999999993</v>
      </c>
    </row>
    <row r="16" spans="1:18">
      <c r="A16" t="s">
        <v>21</v>
      </c>
      <c r="B16" s="3">
        <v>3654.77</v>
      </c>
      <c r="C16" s="3">
        <v>3654.77</v>
      </c>
      <c r="D16" s="3">
        <v>3654.77</v>
      </c>
      <c r="E16" s="3">
        <v>3654.77</v>
      </c>
      <c r="F16" s="3">
        <v>3654.77</v>
      </c>
      <c r="G16" s="3">
        <v>3654.77</v>
      </c>
      <c r="H16" s="3">
        <v>3654.77</v>
      </c>
      <c r="I16" s="3">
        <v>3654.77</v>
      </c>
      <c r="J16" s="3">
        <v>3654.77</v>
      </c>
      <c r="K16" s="3">
        <v>3654.77</v>
      </c>
      <c r="L16" s="3">
        <v>3654.77</v>
      </c>
      <c r="M16" s="3">
        <v>3654.77</v>
      </c>
      <c r="N16" s="2">
        <f t="shared" ref="N16:N24" si="1">SUM(B16:M16)</f>
        <v>43857.239999999991</v>
      </c>
    </row>
    <row r="17" spans="1:14">
      <c r="A17" t="s">
        <v>14</v>
      </c>
      <c r="B17" s="3">
        <v>322.33</v>
      </c>
      <c r="C17" s="3">
        <v>322.33</v>
      </c>
      <c r="D17" s="3">
        <v>322.33</v>
      </c>
      <c r="E17" s="3">
        <v>322.33</v>
      </c>
      <c r="F17" s="3">
        <v>322.33</v>
      </c>
      <c r="G17" s="3">
        <v>322.33</v>
      </c>
      <c r="H17" s="3">
        <v>322.33</v>
      </c>
      <c r="I17" s="3">
        <v>322.33</v>
      </c>
      <c r="J17" s="3">
        <v>322.33</v>
      </c>
      <c r="K17" s="3">
        <v>322.33</v>
      </c>
      <c r="L17" s="3">
        <v>322.33</v>
      </c>
      <c r="M17" s="3">
        <v>322.33</v>
      </c>
      <c r="N17" s="2">
        <f>SUM(B17:M17)</f>
        <v>3867.9599999999996</v>
      </c>
    </row>
    <row r="18" spans="1:14">
      <c r="A18" t="s">
        <v>15</v>
      </c>
      <c r="B18" s="3" t="s">
        <v>22</v>
      </c>
      <c r="C18" s="3">
        <v>208.78</v>
      </c>
      <c r="D18" s="3" t="s">
        <v>22</v>
      </c>
      <c r="E18" s="3">
        <v>327.41000000000003</v>
      </c>
      <c r="F18" s="3">
        <v>427.05</v>
      </c>
      <c r="G18" s="3"/>
      <c r="H18" s="3"/>
      <c r="I18" s="3"/>
      <c r="J18" s="3"/>
      <c r="K18" s="3"/>
      <c r="L18" s="3">
        <v>256.23</v>
      </c>
      <c r="M18" s="3">
        <v>47.45</v>
      </c>
      <c r="N18" s="2">
        <f t="shared" si="1"/>
        <v>1266.92</v>
      </c>
    </row>
    <row r="19" spans="1:14">
      <c r="A19" t="s">
        <v>16</v>
      </c>
      <c r="B19" s="3">
        <v>355.88</v>
      </c>
      <c r="C19" s="3">
        <v>355.88</v>
      </c>
      <c r="D19" s="3">
        <v>355.88</v>
      </c>
      <c r="E19" s="3">
        <v>579.02</v>
      </c>
      <c r="F19" s="3">
        <v>223.14</v>
      </c>
      <c r="G19" s="3">
        <v>223.14</v>
      </c>
      <c r="H19" s="3">
        <v>223.14</v>
      </c>
      <c r="I19" s="3">
        <v>223.14</v>
      </c>
      <c r="J19" s="3">
        <v>223.14</v>
      </c>
      <c r="K19" s="3">
        <v>255.28</v>
      </c>
      <c r="L19" s="3">
        <v>255.28</v>
      </c>
      <c r="M19" s="3">
        <v>255.28</v>
      </c>
      <c r="N19" s="2">
        <f t="shared" si="1"/>
        <v>3528.2</v>
      </c>
    </row>
    <row r="20" spans="1:14">
      <c r="A20" t="s">
        <v>17</v>
      </c>
      <c r="B20" s="3">
        <v>453.5</v>
      </c>
      <c r="C20" s="3" t="s">
        <v>22</v>
      </c>
      <c r="D20" s="3">
        <v>453.5</v>
      </c>
      <c r="E20" s="3"/>
      <c r="F20" s="3">
        <v>453.5</v>
      </c>
      <c r="G20" s="3"/>
      <c r="H20" s="3">
        <v>453.5</v>
      </c>
      <c r="I20" s="3"/>
      <c r="J20" s="3">
        <v>453.5</v>
      </c>
      <c r="K20" s="3"/>
      <c r="L20" s="3" t="s">
        <v>22</v>
      </c>
      <c r="M20" s="3"/>
      <c r="N20" s="2">
        <f t="shared" si="1"/>
        <v>2267.5</v>
      </c>
    </row>
    <row r="21" spans="1:14">
      <c r="A21" t="s">
        <v>18</v>
      </c>
      <c r="B21" s="3"/>
      <c r="C21" s="3">
        <v>9608.35</v>
      </c>
      <c r="D21" s="3">
        <v>6861.82</v>
      </c>
      <c r="E21" s="3">
        <v>11896.12</v>
      </c>
      <c r="F21" s="3">
        <v>14972.92</v>
      </c>
      <c r="G21" s="3">
        <v>66704.63</v>
      </c>
      <c r="H21" s="3"/>
      <c r="I21" s="3"/>
      <c r="J21" s="3"/>
      <c r="K21" s="3"/>
      <c r="L21" s="3"/>
      <c r="M21" s="3"/>
      <c r="N21" s="2">
        <f t="shared" si="1"/>
        <v>110043.84</v>
      </c>
    </row>
    <row r="22" spans="1:14">
      <c r="A22" t="s">
        <v>19</v>
      </c>
      <c r="B22" s="3"/>
      <c r="C22" s="3"/>
      <c r="D22" s="3"/>
      <c r="E22" s="3">
        <v>1794.96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1794.96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1385.43</v>
      </c>
      <c r="M24" s="3"/>
      <c r="N24" s="2">
        <f t="shared" si="1"/>
        <v>1385.43</v>
      </c>
    </row>
    <row r="25" spans="1:14">
      <c r="A25" t="s">
        <v>25</v>
      </c>
      <c r="B25">
        <v>10417.120000000001</v>
      </c>
      <c r="N25" s="2">
        <v>10417.120000000001</v>
      </c>
    </row>
    <row r="26" spans="1:14">
      <c r="A26" t="s">
        <v>23</v>
      </c>
      <c r="N26" s="2">
        <v>684922.72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2014-06-18T06:34:24Z</dcterms:modified>
</cp:coreProperties>
</file>