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R4" i="1"/>
  <c r="N17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<sst xmlns="http://schemas.openxmlformats.org/spreadsheetml/2006/main" count="35" uniqueCount="26">
  <si>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</si>
  <si>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</si>
  <si>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</si>
  <si>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</si>
  <si>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</si>
  <si>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</si>
  <si>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</si>
  <si>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</si>
  <si>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</si>
  <si>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</si>
  <si>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</si>
  <si>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</si>
  <si>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</si>
  <si>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</si>
  <si>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</si>
  <si>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</si>
  <si>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</si>
  <si>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</si>
  <si>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</si>
  <si>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</si>
  <si>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</si>
  <si>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</si>
  <si>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</si>
  <si>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</si>
  <si>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Теперика 7</t>
  </si>
  <si>
    <t>Аудит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</si>
</sst>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D1" workbookViewId="0">
      <selection activeCell="L22" sqref="L22"/>
    </sheetView>
  </sheetViews>
  <sheetFormatPr defaultRowHeight="15"/>
  <cols>
    <col min="1" max="1" width="39.42578125" customWidth="1"/>
    <col min="2" max="2" width="14.7109375" bestFit="1" customWidth="1"/>
    <col min="3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131330.09</v>
      </c>
      <c r="C3" s="3">
        <v>131330.09</v>
      </c>
      <c r="D3" s="3">
        <v>137679.47</v>
      </c>
      <c r="E3" s="3">
        <v>137679.47</v>
      </c>
      <c r="F3" s="3">
        <v>137679.47</v>
      </c>
      <c r="G3" s="3">
        <v>137679.47</v>
      </c>
      <c r="H3" s="3">
        <v>137679.47</v>
      </c>
      <c r="I3" s="3">
        <v>139070.41</v>
      </c>
      <c r="J3" s="3">
        <v>139071.59</v>
      </c>
      <c r="K3" s="3">
        <v>139204.78</v>
      </c>
      <c r="L3" s="3">
        <v>139204.78</v>
      </c>
      <c r="M3" s="3">
        <v>139204.78</v>
      </c>
      <c r="N3" s="2">
        <f t="shared" ref="N3:N15" si="0">SUM(B3:M3)</f>
        <v>1646813.87</v>
      </c>
    </row>
    <row r="4" spans="1:18">
      <c r="A4" t="s">
        <v>0</v>
      </c>
      <c r="B4" s="3">
        <v>81531.990000000005</v>
      </c>
      <c r="C4" s="3">
        <v>74053.100000000006</v>
      </c>
      <c r="D4" s="3">
        <v>86177.54</v>
      </c>
      <c r="E4" s="3">
        <v>80358.73</v>
      </c>
      <c r="F4" s="3">
        <v>86360.07</v>
      </c>
      <c r="G4" s="3">
        <v>76908.88</v>
      </c>
      <c r="H4" s="3">
        <v>71081.460000000006</v>
      </c>
      <c r="I4" s="3">
        <v>60739.92</v>
      </c>
      <c r="J4" s="3">
        <v>73788.23</v>
      </c>
      <c r="K4" s="3">
        <v>63434.86</v>
      </c>
      <c r="L4" s="3">
        <v>60068.67</v>
      </c>
      <c r="M4" s="3">
        <v>57520.65</v>
      </c>
      <c r="N4" s="2">
        <f t="shared" si="0"/>
        <v>872024.10000000009</v>
      </c>
      <c r="Q4">
        <v>500</v>
      </c>
      <c r="R4">
        <f>Q4*9.35/100</f>
        <v>46.75</v>
      </c>
    </row>
    <row r="5" spans="1:18">
      <c r="A5" t="s">
        <v>1</v>
      </c>
      <c r="B5" s="3">
        <v>436.3</v>
      </c>
      <c r="C5" s="3">
        <v>436.3</v>
      </c>
      <c r="D5" s="3">
        <v>436.3</v>
      </c>
      <c r="E5" s="3">
        <v>436.3</v>
      </c>
      <c r="F5" s="3">
        <v>436.3</v>
      </c>
      <c r="G5" s="3">
        <v>436.3</v>
      </c>
      <c r="H5" s="3">
        <v>436.3</v>
      </c>
      <c r="I5" s="3">
        <v>436.3</v>
      </c>
      <c r="J5" s="3">
        <v>436.3</v>
      </c>
      <c r="K5" s="3">
        <v>436.3</v>
      </c>
      <c r="L5" s="3">
        <v>436.3</v>
      </c>
      <c r="M5" s="3">
        <v>436.3</v>
      </c>
      <c r="N5" s="2">
        <f t="shared" si="0"/>
        <v>5235.6000000000013</v>
      </c>
    </row>
    <row r="6" spans="1:18">
      <c r="A6" t="s">
        <v>2</v>
      </c>
      <c r="B6" s="3">
        <v>321.83</v>
      </c>
      <c r="C6" s="3">
        <v>321.83</v>
      </c>
      <c r="D6" s="3">
        <v>321.83</v>
      </c>
      <c r="E6" s="3">
        <v>321.83</v>
      </c>
      <c r="F6" s="3">
        <v>321.83</v>
      </c>
      <c r="G6" s="3">
        <v>321.83</v>
      </c>
      <c r="H6" s="3">
        <v>321.83</v>
      </c>
      <c r="I6" s="3">
        <v>321.83</v>
      </c>
      <c r="J6" s="3">
        <v>321.83</v>
      </c>
      <c r="K6" s="3">
        <v>321.83</v>
      </c>
      <c r="L6" s="3">
        <v>321.83</v>
      </c>
      <c r="M6" s="3">
        <v>321.83</v>
      </c>
      <c r="N6" s="2">
        <f t="shared" si="0"/>
        <v>3861.9599999999996</v>
      </c>
    </row>
    <row r="7" spans="1:18">
      <c r="A7" t="s">
        <v>3</v>
      </c>
      <c r="B7" s="3">
        <v>89.76</v>
      </c>
      <c r="C7" s="3">
        <v>51.43</v>
      </c>
      <c r="D7" s="3">
        <v>51.43</v>
      </c>
      <c r="E7" s="3">
        <v>57.04</v>
      </c>
      <c r="F7" s="3">
        <v>51.43</v>
      </c>
      <c r="G7" s="3">
        <v>51.43</v>
      </c>
      <c r="H7" s="3">
        <v>57.04</v>
      </c>
      <c r="I7" s="3">
        <v>51.43</v>
      </c>
      <c r="J7" s="3">
        <v>51.43</v>
      </c>
      <c r="K7" s="3">
        <v>57.04</v>
      </c>
      <c r="L7" s="3">
        <v>51.43</v>
      </c>
      <c r="M7" s="3">
        <v>51.43</v>
      </c>
      <c r="N7" s="2">
        <f t="shared" si="0"/>
        <v>672.31999999999982</v>
      </c>
    </row>
    <row r="8" spans="1:18">
      <c r="A8" t="s">
        <v>4</v>
      </c>
      <c r="B8" s="3">
        <v>13093.81</v>
      </c>
      <c r="C8" s="3">
        <v>7175.24</v>
      </c>
      <c r="D8" s="3">
        <v>13069</v>
      </c>
      <c r="E8" s="3">
        <v>12097.96</v>
      </c>
      <c r="F8" s="3">
        <v>11913.68</v>
      </c>
      <c r="G8" s="3">
        <v>5490.8</v>
      </c>
      <c r="H8" s="3">
        <v>6526.48</v>
      </c>
      <c r="I8" s="3">
        <v>5243.16</v>
      </c>
      <c r="J8" s="3">
        <v>7408.35</v>
      </c>
      <c r="K8" s="3">
        <v>10404.200000000001</v>
      </c>
      <c r="L8" s="3">
        <v>5740.72</v>
      </c>
      <c r="M8" s="3">
        <v>16642.37</v>
      </c>
      <c r="N8" s="2">
        <f t="shared" si="0"/>
        <v>114805.77</v>
      </c>
    </row>
    <row r="9" spans="1:18">
      <c r="A9" t="s">
        <v>5</v>
      </c>
      <c r="B9" s="3">
        <v>913.1</v>
      </c>
      <c r="C9" s="3">
        <v>1057.74</v>
      </c>
      <c r="D9" s="3">
        <v>1228.8900000000001</v>
      </c>
      <c r="E9" s="3">
        <v>1224.43</v>
      </c>
      <c r="F9" s="3">
        <v>846.25</v>
      </c>
      <c r="G9" s="3">
        <v>1152.3599999999999</v>
      </c>
      <c r="H9" s="3">
        <v>1204.99</v>
      </c>
      <c r="I9" s="3">
        <v>1164.83</v>
      </c>
      <c r="J9" s="3">
        <v>332.49</v>
      </c>
      <c r="K9" s="3">
        <v>883</v>
      </c>
      <c r="L9" s="3">
        <v>796.52</v>
      </c>
      <c r="M9" s="3">
        <v>982.16</v>
      </c>
      <c r="N9" s="2">
        <f t="shared" si="0"/>
        <v>11786.76</v>
      </c>
    </row>
    <row r="10" spans="1:18">
      <c r="A10" t="s">
        <v>7</v>
      </c>
      <c r="B10" s="3">
        <v>831.67</v>
      </c>
      <c r="C10" s="3">
        <v>2067.5100000000002</v>
      </c>
      <c r="D10" s="3">
        <v>817.15</v>
      </c>
      <c r="E10" s="3">
        <v>2288.4299999999998</v>
      </c>
      <c r="F10" s="3">
        <v>1496.11</v>
      </c>
      <c r="G10" s="3">
        <v>2367.1799999999998</v>
      </c>
      <c r="H10" s="3">
        <v>2240.9499999999998</v>
      </c>
      <c r="I10" s="3">
        <v>2766.06</v>
      </c>
      <c r="J10" s="3">
        <v>423.86</v>
      </c>
      <c r="K10" s="3">
        <v>3686.73</v>
      </c>
      <c r="L10" s="3">
        <v>1751.14</v>
      </c>
      <c r="M10" s="3">
        <v>1088.69</v>
      </c>
      <c r="N10" s="2">
        <f t="shared" si="0"/>
        <v>21825.48</v>
      </c>
    </row>
    <row r="11" spans="1:18">
      <c r="A11" t="s">
        <v>8</v>
      </c>
      <c r="B11" s="3">
        <v>12521.06</v>
      </c>
      <c r="C11" s="3">
        <v>12521.06</v>
      </c>
      <c r="D11" s="3">
        <v>12521.06</v>
      </c>
      <c r="E11" s="3">
        <v>12521.06</v>
      </c>
      <c r="F11" s="3">
        <v>12521.06</v>
      </c>
      <c r="G11" s="3">
        <v>12521.06</v>
      </c>
      <c r="H11" s="3">
        <v>12521.06</v>
      </c>
      <c r="I11" s="3">
        <v>13819.43</v>
      </c>
      <c r="J11" s="3">
        <v>13819.59</v>
      </c>
      <c r="K11" s="3">
        <v>13819.43</v>
      </c>
      <c r="L11" s="3">
        <v>13819.43</v>
      </c>
      <c r="M11" s="3">
        <v>13819.43</v>
      </c>
      <c r="N11" s="2">
        <f t="shared" si="0"/>
        <v>156744.72999999998</v>
      </c>
    </row>
    <row r="12" spans="1:18">
      <c r="A12" t="s">
        <v>9</v>
      </c>
      <c r="B12" s="3">
        <v>16572</v>
      </c>
      <c r="C12" s="3"/>
      <c r="D12" s="3"/>
      <c r="E12" s="3"/>
      <c r="F12" s="3"/>
      <c r="G12" s="3" t="s">
        <v>22</v>
      </c>
      <c r="H12" s="3"/>
      <c r="I12" s="3"/>
      <c r="J12" s="3"/>
      <c r="K12" s="3"/>
      <c r="L12" s="3"/>
      <c r="M12" s="3"/>
      <c r="N12" s="2">
        <f t="shared" si="0"/>
        <v>16572</v>
      </c>
    </row>
    <row r="13" spans="1:18">
      <c r="A13" t="s">
        <v>10</v>
      </c>
      <c r="B13" s="3"/>
      <c r="C13" s="3"/>
      <c r="D13" s="3">
        <v>364.65</v>
      </c>
      <c r="E13" s="3" t="s">
        <v>22</v>
      </c>
      <c r="F13" s="3">
        <v>328.74</v>
      </c>
      <c r="G13" s="3">
        <v>458.57</v>
      </c>
      <c r="H13" s="3" t="s">
        <v>22</v>
      </c>
      <c r="I13" s="3">
        <v>327.93</v>
      </c>
      <c r="J13" s="3">
        <v>36.72</v>
      </c>
      <c r="K13" s="3"/>
      <c r="L13" s="3">
        <v>328.73</v>
      </c>
      <c r="M13" s="3"/>
      <c r="N13" s="2">
        <f t="shared" si="0"/>
        <v>1845.3400000000001</v>
      </c>
    </row>
    <row r="14" spans="1:18">
      <c r="A14" t="s">
        <v>11</v>
      </c>
      <c r="B14" s="3">
        <v>19848.2</v>
      </c>
      <c r="C14" s="3">
        <v>19848.2</v>
      </c>
      <c r="D14" s="3">
        <v>19848.2</v>
      </c>
      <c r="E14" s="3">
        <v>19848.2</v>
      </c>
      <c r="F14" s="3">
        <v>19848.2</v>
      </c>
      <c r="G14" s="3">
        <v>19848.2</v>
      </c>
      <c r="H14" s="3">
        <v>19848.2</v>
      </c>
      <c r="I14" s="3">
        <v>19940.77</v>
      </c>
      <c r="J14" s="3">
        <v>19941.39</v>
      </c>
      <c r="K14" s="3">
        <v>20075.14</v>
      </c>
      <c r="L14" s="3">
        <v>20275.14</v>
      </c>
      <c r="M14" s="3">
        <v>20275.14</v>
      </c>
      <c r="N14" s="2">
        <f t="shared" si="0"/>
        <v>239444.98000000004</v>
      </c>
    </row>
    <row r="15" spans="1:18">
      <c r="A15" t="s">
        <v>12</v>
      </c>
      <c r="B15" s="3">
        <v>2299.4</v>
      </c>
      <c r="C15" s="3">
        <v>2299.4</v>
      </c>
      <c r="D15" s="3">
        <v>2299.4</v>
      </c>
      <c r="E15" s="3">
        <v>2299.4</v>
      </c>
      <c r="F15" s="3">
        <v>2299.4</v>
      </c>
      <c r="G15" s="3">
        <v>2299.4</v>
      </c>
      <c r="H15" s="3">
        <v>2299.4</v>
      </c>
      <c r="I15" s="3">
        <v>2299.4</v>
      </c>
      <c r="J15" s="3">
        <v>2299.4</v>
      </c>
      <c r="K15" s="3">
        <v>2299.4</v>
      </c>
      <c r="L15" s="3">
        <v>2299.4</v>
      </c>
      <c r="M15" s="3">
        <v>2299.4</v>
      </c>
      <c r="N15" s="2">
        <f t="shared" si="0"/>
        <v>27592.800000000007</v>
      </c>
    </row>
    <row r="16" spans="1:18">
      <c r="A16" t="s">
        <v>21</v>
      </c>
      <c r="B16" s="3">
        <v>3600.85</v>
      </c>
      <c r="C16" s="3">
        <v>3600.85</v>
      </c>
      <c r="D16" s="3">
        <v>3600.85</v>
      </c>
      <c r="E16" s="3">
        <v>3600.85</v>
      </c>
      <c r="F16" s="3">
        <v>3600.85</v>
      </c>
      <c r="G16" s="3">
        <v>3600.85</v>
      </c>
      <c r="H16" s="3">
        <v>3600.85</v>
      </c>
      <c r="I16" s="3">
        <v>3600.85</v>
      </c>
      <c r="J16" s="3">
        <v>3600.85</v>
      </c>
      <c r="K16" s="3">
        <v>3600.85</v>
      </c>
      <c r="L16" s="3">
        <v>3600.85</v>
      </c>
      <c r="M16" s="3">
        <v>3600.85</v>
      </c>
      <c r="N16" s="2">
        <f t="shared" ref="N16:N24" si="1">SUM(B16:M16)</f>
        <v>43210.19999999999</v>
      </c>
    </row>
    <row r="17" spans="1:14">
      <c r="A17" t="s">
        <v>14</v>
      </c>
      <c r="B17" s="3">
        <v>317.45999999999998</v>
      </c>
      <c r="C17" s="3">
        <v>317.45999999999998</v>
      </c>
      <c r="D17" s="3">
        <v>317.45999999999998</v>
      </c>
      <c r="E17" s="3">
        <v>317.45999999999998</v>
      </c>
      <c r="F17" s="3">
        <v>317.45999999999998</v>
      </c>
      <c r="G17" s="3">
        <v>317.45999999999998</v>
      </c>
      <c r="H17" s="3">
        <v>317.45999999999998</v>
      </c>
      <c r="I17" s="3">
        <v>317.45999999999998</v>
      </c>
      <c r="J17" s="3">
        <v>317.45999999999998</v>
      </c>
      <c r="K17" s="3">
        <v>317.45999999999998</v>
      </c>
      <c r="L17" s="3">
        <v>317.45999999999998</v>
      </c>
      <c r="M17" s="3">
        <v>317.45999999999998</v>
      </c>
      <c r="N17" s="2">
        <f>SUM(B17:M17)</f>
        <v>3809.52</v>
      </c>
    </row>
    <row r="18" spans="1:14">
      <c r="A18" t="s">
        <v>15</v>
      </c>
      <c r="B18" s="3" t="s">
        <v>22</v>
      </c>
      <c r="C18" s="3">
        <v>205.7</v>
      </c>
      <c r="D18" s="3" t="s">
        <v>22</v>
      </c>
      <c r="E18" s="3">
        <v>322.58</v>
      </c>
      <c r="F18" s="3">
        <v>420.75</v>
      </c>
      <c r="G18" s="3"/>
      <c r="H18" s="3"/>
      <c r="I18" s="3"/>
      <c r="J18" s="3"/>
      <c r="K18" s="3"/>
      <c r="L18" s="3">
        <v>252.45</v>
      </c>
      <c r="M18" s="3">
        <v>46.75</v>
      </c>
      <c r="N18" s="2">
        <f t="shared" si="1"/>
        <v>1248.23</v>
      </c>
    </row>
    <row r="19" spans="1:14">
      <c r="A19" t="s">
        <v>16</v>
      </c>
      <c r="B19" s="3">
        <v>350.63</v>
      </c>
      <c r="C19" s="3">
        <v>350.63</v>
      </c>
      <c r="D19" s="3">
        <v>350.63</v>
      </c>
      <c r="E19" s="3">
        <v>570.47</v>
      </c>
      <c r="F19" s="3">
        <v>219.84</v>
      </c>
      <c r="G19" s="3">
        <v>219.84</v>
      </c>
      <c r="H19" s="3">
        <v>219.84</v>
      </c>
      <c r="I19" s="3">
        <v>219.84</v>
      </c>
      <c r="J19" s="3">
        <v>219.84</v>
      </c>
      <c r="K19" s="3">
        <v>251.51</v>
      </c>
      <c r="L19" s="3">
        <v>251.51</v>
      </c>
      <c r="M19" s="3">
        <v>251.51</v>
      </c>
      <c r="N19" s="2">
        <f t="shared" si="1"/>
        <v>3476.0900000000011</v>
      </c>
    </row>
    <row r="20" spans="1:14">
      <c r="A20" t="s">
        <v>17</v>
      </c>
      <c r="B20" s="3">
        <v>451.02</v>
      </c>
      <c r="C20" s="3" t="s">
        <v>22</v>
      </c>
      <c r="D20" s="3">
        <v>451.02</v>
      </c>
      <c r="E20" s="3"/>
      <c r="F20" s="3">
        <v>451.02</v>
      </c>
      <c r="G20" s="3"/>
      <c r="H20" s="3">
        <v>451.02</v>
      </c>
      <c r="I20" s="3"/>
      <c r="J20" s="3">
        <v>451.02</v>
      </c>
      <c r="K20" s="3"/>
      <c r="L20" s="3">
        <v>451.02</v>
      </c>
      <c r="M20" s="3"/>
      <c r="N20" s="2">
        <f t="shared" si="1"/>
        <v>2706.12</v>
      </c>
    </row>
    <row r="21" spans="1:14">
      <c r="A21" t="s">
        <v>18</v>
      </c>
      <c r="B21" s="3"/>
      <c r="C21" s="3">
        <v>9466.65</v>
      </c>
      <c r="D21" s="3">
        <v>6760.59</v>
      </c>
      <c r="E21" s="3">
        <v>11720.63</v>
      </c>
      <c r="F21" s="3">
        <v>14752.04</v>
      </c>
      <c r="G21" s="3">
        <v>6236.88</v>
      </c>
      <c r="H21" s="3"/>
      <c r="I21" s="3"/>
      <c r="J21" s="3"/>
      <c r="K21" s="3"/>
      <c r="L21" s="3"/>
      <c r="M21" s="3"/>
      <c r="N21" s="2">
        <f t="shared" si="1"/>
        <v>48936.79</v>
      </c>
    </row>
    <row r="22" spans="1:14">
      <c r="A22" t="s">
        <v>19</v>
      </c>
      <c r="B22" s="3"/>
      <c r="C22" s="3"/>
      <c r="D22" s="3"/>
      <c r="E22" s="3">
        <v>2005.48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2005.48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>
        <f t="shared" si="1"/>
        <v>0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1364.99</v>
      </c>
      <c r="M24" s="3"/>
      <c r="N24" s="2">
        <f t="shared" si="1"/>
        <v>1364.99</v>
      </c>
    </row>
    <row r="26" spans="1:14">
      <c r="A26" t="s">
        <v>23</v>
      </c>
      <c r="N26" s="2">
        <v>1487958.53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2014-06-18T06:42:03Z</dcterms:modified>
</cp:coreProperties>
</file>