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<sst xmlns="http://schemas.openxmlformats.org/spreadsheetml/2006/main" count="28" uniqueCount="27">
  <si>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</si>
  <si>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</si>
  <si>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</si>
  <si>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</si>
  <si>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</si>
  <si>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</si>
  <si>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</si>
  <si>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</si>
  <si>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</si>
  <si>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</si>
  <si>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</si>
  <si>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</si>
  <si>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</si>
  <si>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</si>
  <si>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</si>
  <si>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</si>
  <si>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</si>
  <si>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</si>
  <si>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</si>
  <si>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</si>
  <si>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</si>
  <si>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</si>
  <si>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</si>
  <si>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Ремонт межпанельных швов</t>
  </si>
  <si>
    <t>Белана 2</t>
  </si>
  <si>
    <t>общая задолженость на 31.12.2013года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</si>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</sst>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H1" workbookViewId="0">
      <selection activeCell="G27" sqref="G27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64062.080000000002</v>
      </c>
      <c r="C3" s="3">
        <v>64062.080000000002</v>
      </c>
      <c r="D3" s="3">
        <v>67153.17</v>
      </c>
      <c r="E3" s="3">
        <v>67153.17</v>
      </c>
      <c r="F3" s="3">
        <v>67153.17</v>
      </c>
      <c r="G3" s="3">
        <v>68971.87</v>
      </c>
      <c r="H3" s="3">
        <v>68971.87</v>
      </c>
      <c r="I3" s="3">
        <v>68818.25</v>
      </c>
      <c r="J3" s="3">
        <v>68972.09</v>
      </c>
      <c r="K3" s="3">
        <v>68971.87</v>
      </c>
      <c r="L3" s="3">
        <v>68971.87</v>
      </c>
      <c r="M3" s="3">
        <v>68971.87</v>
      </c>
      <c r="N3" s="2">
        <f t="shared" ref="N3:N15" si="0">SUM(B3:M3)</f>
        <v>812233.35999999987</v>
      </c>
    </row>
    <row r="4" spans="1:18">
      <c r="A4" t="s">
        <v>0</v>
      </c>
      <c r="B4" s="3">
        <v>32493.23</v>
      </c>
      <c r="C4" s="3">
        <v>27694.47</v>
      </c>
      <c r="D4" s="3">
        <v>32739.52</v>
      </c>
      <c r="E4" s="3">
        <v>33425.96</v>
      </c>
      <c r="F4" s="3">
        <v>34505.910000000003</v>
      </c>
      <c r="G4" s="3">
        <v>30806.93</v>
      </c>
      <c r="H4" s="3">
        <v>30561.34</v>
      </c>
      <c r="I4" s="3">
        <v>26238.26</v>
      </c>
      <c r="J4" s="3">
        <v>26635.86</v>
      </c>
      <c r="K4" s="3">
        <v>28067.08</v>
      </c>
      <c r="L4" s="3">
        <v>31111.96</v>
      </c>
      <c r="M4" s="3">
        <v>33460.97</v>
      </c>
      <c r="N4" s="2">
        <f t="shared" si="0"/>
        <v>367741.49</v>
      </c>
      <c r="Q4">
        <v>14598.79</v>
      </c>
      <c r="R4">
        <f>Q4*4.32/100</f>
        <v>630.66772800000001</v>
      </c>
    </row>
    <row r="5" spans="1:18">
      <c r="A5" t="s">
        <v>1</v>
      </c>
      <c r="B5" s="3">
        <v>467</v>
      </c>
      <c r="C5" s="3">
        <v>467</v>
      </c>
      <c r="D5" s="3">
        <v>467</v>
      </c>
      <c r="E5" s="3">
        <v>467</v>
      </c>
      <c r="F5" s="3">
        <v>467</v>
      </c>
      <c r="G5" s="3">
        <v>467</v>
      </c>
      <c r="H5" s="3">
        <v>467</v>
      </c>
      <c r="I5" s="3">
        <v>467</v>
      </c>
      <c r="J5" s="3">
        <v>467</v>
      </c>
      <c r="K5" s="3">
        <v>467</v>
      </c>
      <c r="L5" s="3">
        <v>467</v>
      </c>
      <c r="M5" s="3">
        <v>467</v>
      </c>
      <c r="N5" s="2">
        <f t="shared" si="0"/>
        <v>5604</v>
      </c>
    </row>
    <row r="6" spans="1:18">
      <c r="A6" t="s">
        <v>2</v>
      </c>
      <c r="B6" s="3">
        <v>1907.88</v>
      </c>
      <c r="C6" s="3">
        <v>1907.88</v>
      </c>
      <c r="D6" s="3">
        <v>1907.88</v>
      </c>
      <c r="E6" s="3">
        <v>1907.88</v>
      </c>
      <c r="F6" s="3">
        <v>1907.88</v>
      </c>
      <c r="G6" s="3">
        <v>1907.88</v>
      </c>
      <c r="H6" s="3">
        <v>1907.88</v>
      </c>
      <c r="I6" s="3">
        <v>1907.88</v>
      </c>
      <c r="J6" s="3">
        <v>1907.88</v>
      </c>
      <c r="K6" s="3">
        <v>1907.88</v>
      </c>
      <c r="L6" s="3">
        <v>1907.88</v>
      </c>
      <c r="M6" s="3">
        <v>1907.88</v>
      </c>
      <c r="N6" s="2">
        <f t="shared" si="0"/>
        <v>22894.560000000009</v>
      </c>
    </row>
    <row r="7" spans="1:18">
      <c r="A7" t="s">
        <v>3</v>
      </c>
      <c r="B7" s="3">
        <v>41.47</v>
      </c>
      <c r="C7" s="3">
        <v>23.76</v>
      </c>
      <c r="D7" s="3">
        <v>23.76</v>
      </c>
      <c r="E7" s="3">
        <v>26.35</v>
      </c>
      <c r="F7" s="3">
        <v>23.76</v>
      </c>
      <c r="G7" s="3">
        <v>23.76</v>
      </c>
      <c r="H7" s="3">
        <v>26.35</v>
      </c>
      <c r="I7" s="3">
        <v>23.76</v>
      </c>
      <c r="J7" s="3">
        <v>23.76</v>
      </c>
      <c r="K7" s="3">
        <v>26.35</v>
      </c>
      <c r="L7" s="3">
        <v>23.76</v>
      </c>
      <c r="M7" s="3">
        <v>23.76</v>
      </c>
      <c r="N7" s="2">
        <f t="shared" si="0"/>
        <v>310.59999999999997</v>
      </c>
    </row>
    <row r="8" spans="1:18">
      <c r="A8" t="s">
        <v>4</v>
      </c>
      <c r="B8" s="3">
        <v>6435.81</v>
      </c>
      <c r="C8" s="3">
        <v>2611.25</v>
      </c>
      <c r="D8" s="3">
        <v>5867.46</v>
      </c>
      <c r="E8" s="3">
        <v>6091.97</v>
      </c>
      <c r="F8" s="3">
        <v>6319.28</v>
      </c>
      <c r="G8" s="3">
        <v>2571.42</v>
      </c>
      <c r="H8" s="3">
        <v>2730.95</v>
      </c>
      <c r="I8" s="3">
        <v>2660.23</v>
      </c>
      <c r="J8" s="3">
        <v>3589.6</v>
      </c>
      <c r="K8" s="3">
        <v>5319.89</v>
      </c>
      <c r="L8" s="3">
        <v>2062.08</v>
      </c>
      <c r="M8" s="3">
        <v>8158.76</v>
      </c>
      <c r="N8" s="2">
        <f t="shared" si="0"/>
        <v>54418.700000000004</v>
      </c>
    </row>
    <row r="9" spans="1:18">
      <c r="A9" t="s">
        <v>5</v>
      </c>
      <c r="B9" s="3">
        <v>51.3</v>
      </c>
      <c r="C9" s="3">
        <v>48.77</v>
      </c>
      <c r="D9" s="3">
        <v>54.34</v>
      </c>
      <c r="E9" s="3">
        <v>53.21</v>
      </c>
      <c r="F9" s="3">
        <v>50.17</v>
      </c>
      <c r="G9" s="3">
        <v>65.040000000000006</v>
      </c>
      <c r="H9" s="3">
        <v>44.5</v>
      </c>
      <c r="I9" s="3">
        <v>43.99</v>
      </c>
      <c r="J9" s="3">
        <v>44.3</v>
      </c>
      <c r="K9" s="3">
        <v>48.07</v>
      </c>
      <c r="L9" s="5">
        <v>44.75</v>
      </c>
      <c r="M9" s="3">
        <v>50.01</v>
      </c>
      <c r="N9" s="2">
        <f t="shared" si="0"/>
        <v>598.45000000000005</v>
      </c>
    </row>
    <row r="10" spans="1:18">
      <c r="A10" t="s">
        <v>7</v>
      </c>
      <c r="B10" s="3">
        <v>650.55999999999995</v>
      </c>
      <c r="C10" s="3">
        <v>16226.54</v>
      </c>
      <c r="D10" s="3">
        <v>5741.34</v>
      </c>
      <c r="E10" s="3">
        <v>1024</v>
      </c>
      <c r="F10" s="3">
        <v>761.76</v>
      </c>
      <c r="G10" s="3">
        <v>1687.43</v>
      </c>
      <c r="H10" s="3">
        <v>849.48</v>
      </c>
      <c r="I10" s="3">
        <v>234.1</v>
      </c>
      <c r="J10" s="3">
        <v>749.07</v>
      </c>
      <c r="K10" s="3">
        <v>2176.3000000000002</v>
      </c>
      <c r="L10" s="3">
        <v>624.53</v>
      </c>
      <c r="M10" s="3">
        <v>736.23</v>
      </c>
      <c r="N10" s="2">
        <f t="shared" si="0"/>
        <v>31461.339999999997</v>
      </c>
    </row>
    <row r="11" spans="1:18">
      <c r="A11" t="s">
        <v>8</v>
      </c>
      <c r="B11" s="3">
        <v>6138.1</v>
      </c>
      <c r="C11" s="3">
        <v>6138.1</v>
      </c>
      <c r="D11" s="3">
        <v>6137.8</v>
      </c>
      <c r="E11" s="3">
        <v>6137.8</v>
      </c>
      <c r="F11" s="3">
        <v>6137.8</v>
      </c>
      <c r="G11" s="3">
        <v>6774.39</v>
      </c>
      <c r="H11" s="3">
        <v>6774.39</v>
      </c>
      <c r="I11" s="3">
        <v>6774.44</v>
      </c>
      <c r="J11" s="3">
        <v>6774.44</v>
      </c>
      <c r="K11" s="3">
        <v>6774.39</v>
      </c>
      <c r="L11" s="3">
        <v>6774.39</v>
      </c>
      <c r="M11" s="3">
        <v>6774.39</v>
      </c>
      <c r="N11" s="2">
        <f t="shared" si="0"/>
        <v>78110.430000000008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>
        <v>8286</v>
      </c>
      <c r="K12" s="3"/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208</v>
      </c>
      <c r="E13" s="3">
        <v>458.57</v>
      </c>
      <c r="F13" s="3">
        <v>171.8</v>
      </c>
      <c r="G13" s="3"/>
      <c r="H13" s="3"/>
      <c r="I13" s="3">
        <v>171.51</v>
      </c>
      <c r="J13" s="3">
        <v>36.72</v>
      </c>
      <c r="K13" s="3"/>
      <c r="L13" s="3">
        <v>171.67</v>
      </c>
      <c r="M13" s="3"/>
      <c r="N13" s="2">
        <f t="shared" si="0"/>
        <v>1218.27</v>
      </c>
    </row>
    <row r="14" spans="1:18">
      <c r="A14" t="s">
        <v>11</v>
      </c>
      <c r="B14" s="3">
        <v>9729.73</v>
      </c>
      <c r="C14" s="3">
        <v>9729.73</v>
      </c>
      <c r="D14" s="3">
        <v>9729.73</v>
      </c>
      <c r="E14" s="3">
        <v>9729.73</v>
      </c>
      <c r="F14" s="3">
        <v>9729.73</v>
      </c>
      <c r="G14" s="3">
        <v>10911.84</v>
      </c>
      <c r="H14" s="3">
        <v>10911.84</v>
      </c>
      <c r="I14" s="3">
        <v>10758</v>
      </c>
      <c r="J14" s="3">
        <v>10911.84</v>
      </c>
      <c r="K14" s="3">
        <v>10911.84</v>
      </c>
      <c r="L14" s="3">
        <v>10911.84</v>
      </c>
      <c r="M14" s="3">
        <v>10911.84</v>
      </c>
      <c r="N14" s="2">
        <f t="shared" si="0"/>
        <v>124877.68999999997</v>
      </c>
    </row>
    <row r="15" spans="1:18">
      <c r="A15" t="s">
        <v>12</v>
      </c>
      <c r="B15" s="3">
        <v>1136.6500000000001</v>
      </c>
      <c r="C15" s="3">
        <v>1136.6500000000001</v>
      </c>
      <c r="D15" s="3">
        <v>1136.6500000000001</v>
      </c>
      <c r="E15" s="3">
        <v>1136.6500000000001</v>
      </c>
      <c r="F15" s="3">
        <v>1136.6500000000001</v>
      </c>
      <c r="G15" s="3">
        <v>1136.6500000000001</v>
      </c>
      <c r="H15" s="3">
        <v>1136.6500000000001</v>
      </c>
      <c r="I15" s="3">
        <v>1136.6500000000001</v>
      </c>
      <c r="J15" s="3">
        <v>1136.6500000000001</v>
      </c>
      <c r="K15" s="3">
        <v>1136.6500000000001</v>
      </c>
      <c r="L15" s="3">
        <v>1136.6500000000001</v>
      </c>
      <c r="M15" s="3">
        <v>1136.6500000000001</v>
      </c>
      <c r="N15" s="2">
        <f t="shared" si="0"/>
        <v>13639.799999999997</v>
      </c>
    </row>
    <row r="16" spans="1:18">
      <c r="A16" t="s">
        <v>22</v>
      </c>
      <c r="B16" s="3">
        <v>1705.12</v>
      </c>
      <c r="C16" s="3">
        <v>1705.12</v>
      </c>
      <c r="D16" s="3">
        <v>1705.12</v>
      </c>
      <c r="E16" s="3">
        <v>1705.12</v>
      </c>
      <c r="F16" s="3">
        <v>1705.12</v>
      </c>
      <c r="G16" s="3">
        <v>1705.12</v>
      </c>
      <c r="H16" s="3">
        <v>1705.12</v>
      </c>
      <c r="I16" s="3">
        <v>1705.12</v>
      </c>
      <c r="J16" s="3">
        <v>1705.12</v>
      </c>
      <c r="K16" s="3">
        <v>1705.12</v>
      </c>
      <c r="L16" s="3">
        <v>1705.12</v>
      </c>
      <c r="M16" s="3">
        <v>1705.12</v>
      </c>
      <c r="N16" s="2">
        <f t="shared" ref="N16:N24" si="1">SUM(B16:M16)</f>
        <v>20461.439999999991</v>
      </c>
    </row>
    <row r="17" spans="1:14">
      <c r="A17" t="s">
        <v>14</v>
      </c>
      <c r="B17" s="3">
        <v>133.97999999999999</v>
      </c>
      <c r="C17" s="3">
        <v>133.97999999999999</v>
      </c>
      <c r="D17" s="3">
        <v>133.97999999999999</v>
      </c>
      <c r="E17" s="3">
        <v>133.97999999999999</v>
      </c>
      <c r="F17" s="3">
        <v>133.97999999999999</v>
      </c>
      <c r="G17" s="3">
        <v>133.97999999999999</v>
      </c>
      <c r="H17" s="3">
        <v>133.97999999999999</v>
      </c>
      <c r="I17" s="3">
        <v>133.97999999999999</v>
      </c>
      <c r="J17" s="3">
        <v>133.97999999999999</v>
      </c>
      <c r="K17" s="3">
        <v>133.97999999999999</v>
      </c>
      <c r="L17" s="3">
        <v>133.97999999999999</v>
      </c>
      <c r="M17" s="3">
        <v>133.97999999999999</v>
      </c>
      <c r="N17" s="2">
        <f t="shared" si="1"/>
        <v>1607.76</v>
      </c>
    </row>
    <row r="18" spans="1:14">
      <c r="A18" t="s">
        <v>15</v>
      </c>
      <c r="B18" s="3">
        <v>103.68</v>
      </c>
      <c r="C18" s="3"/>
      <c r="D18" s="3">
        <v>168.48</v>
      </c>
      <c r="E18" s="3"/>
      <c r="F18" s="3"/>
      <c r="G18" s="3"/>
      <c r="H18" s="3"/>
      <c r="I18" s="3"/>
      <c r="J18" s="3"/>
      <c r="K18" s="3"/>
      <c r="L18" s="3">
        <v>168.48</v>
      </c>
      <c r="M18" s="3"/>
      <c r="N18" s="2">
        <f t="shared" si="1"/>
        <v>440.64</v>
      </c>
    </row>
    <row r="19" spans="1:14">
      <c r="A19" t="s">
        <v>16</v>
      </c>
      <c r="B19" s="3">
        <v>37.58</v>
      </c>
      <c r="C19" s="3">
        <v>59.18</v>
      </c>
      <c r="D19" s="3">
        <v>37.58</v>
      </c>
      <c r="E19" s="3">
        <v>37.58</v>
      </c>
      <c r="F19" s="3">
        <v>37.58</v>
      </c>
      <c r="G19" s="3">
        <v>37.58</v>
      </c>
      <c r="H19" s="3">
        <v>37.58</v>
      </c>
      <c r="I19" s="3">
        <v>37.58</v>
      </c>
      <c r="J19" s="3">
        <v>37.58</v>
      </c>
      <c r="K19" s="3">
        <v>343.44</v>
      </c>
      <c r="L19" s="3">
        <v>37.58</v>
      </c>
      <c r="M19" s="3">
        <v>37.58</v>
      </c>
      <c r="N19" s="2">
        <f t="shared" si="1"/>
        <v>778.42</v>
      </c>
    </row>
    <row r="20" spans="1:14">
      <c r="A20" t="s">
        <v>17</v>
      </c>
      <c r="B20" s="3"/>
      <c r="C20" s="3">
        <v>338.46</v>
      </c>
      <c r="D20" s="3"/>
      <c r="E20" s="3"/>
      <c r="F20" s="3">
        <v>338.46</v>
      </c>
      <c r="G20" s="3"/>
      <c r="H20" s="3"/>
      <c r="I20" s="3"/>
      <c r="J20" s="3">
        <v>338.46</v>
      </c>
      <c r="K20" s="3"/>
      <c r="L20" s="3">
        <v>338.46</v>
      </c>
      <c r="M20" s="3"/>
      <c r="N20" s="2">
        <f t="shared" si="1"/>
        <v>1353.84</v>
      </c>
    </row>
    <row r="21" spans="1:14">
      <c r="A21" t="s">
        <v>18</v>
      </c>
      <c r="B21" s="3"/>
      <c r="C21" s="3">
        <v>2095.2199999999998</v>
      </c>
      <c r="D21" s="3">
        <v>5922</v>
      </c>
      <c r="E21" s="3">
        <v>3791.55</v>
      </c>
      <c r="F21" s="3">
        <v>3218.7</v>
      </c>
      <c r="G21" s="3">
        <v>4465.13</v>
      </c>
      <c r="H21" s="3"/>
      <c r="I21" s="3"/>
      <c r="J21" s="3"/>
      <c r="K21" s="3"/>
      <c r="L21" s="3"/>
      <c r="M21" s="3"/>
      <c r="N21" s="2">
        <f t="shared" si="1"/>
        <v>19492.600000000002</v>
      </c>
    </row>
    <row r="22" spans="1:14">
      <c r="A22" t="s">
        <v>19</v>
      </c>
      <c r="B22" s="3"/>
      <c r="C22" s="3"/>
      <c r="D22" s="3"/>
      <c r="E22" s="3">
        <v>2337.88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2337.88</v>
      </c>
    </row>
    <row r="23" spans="1:14">
      <c r="A23" t="s">
        <v>20</v>
      </c>
      <c r="B23" s="3"/>
      <c r="C23" s="3"/>
      <c r="D23" s="3"/>
      <c r="E23" s="3"/>
      <c r="F23" s="3"/>
      <c r="G23" s="3">
        <v>624.24</v>
      </c>
      <c r="H23" s="3"/>
      <c r="I23" s="3"/>
      <c r="J23" s="3"/>
      <c r="K23" s="3"/>
      <c r="L23" s="3"/>
      <c r="M23" s="3"/>
      <c r="N23" s="2">
        <f t="shared" si="1"/>
        <v>624.24</v>
      </c>
    </row>
    <row r="24" spans="1:14">
      <c r="A24" t="s">
        <v>21</v>
      </c>
      <c r="B24" s="3">
        <v>885.43</v>
      </c>
      <c r="C24" s="3"/>
      <c r="D24" s="3"/>
      <c r="E24" s="3"/>
      <c r="F24" s="3"/>
      <c r="G24" s="3"/>
      <c r="H24" s="3"/>
      <c r="I24" s="3"/>
      <c r="J24" s="3"/>
      <c r="K24" s="3">
        <v>1198.8499999999999</v>
      </c>
      <c r="L24" s="3">
        <v>630.66999999999996</v>
      </c>
      <c r="M24" s="3"/>
      <c r="N24" s="2">
        <f t="shared" si="1"/>
        <v>2714.95</v>
      </c>
    </row>
    <row r="25" spans="1:14">
      <c r="A25" t="s">
        <v>23</v>
      </c>
      <c r="B25" s="6"/>
      <c r="N25" s="2">
        <f>SUM(B25:M25)</f>
        <v>0</v>
      </c>
    </row>
    <row r="26" spans="1:14">
      <c r="N26" s="2" t="s">
        <v>26</v>
      </c>
    </row>
    <row r="27" spans="1:14">
      <c r="A27" t="s">
        <v>25</v>
      </c>
      <c r="N27" s="2">
        <v>756664.25</v>
      </c>
    </row>
    <row r="28" spans="1:14">
      <c r="N28" s="2" t="s">
        <v>26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2014-05-19T09:53:05Z</dcterms:modified>
</cp:coreProperties>
</file>