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<sst xmlns="http://schemas.openxmlformats.org/spreadsheetml/2006/main" count="26" uniqueCount="26">
  <si>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</si>
  <si>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</si>
  <si>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</si>
  <si>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</si>
  <si>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</si>
  <si>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</si>
  <si>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</si>
  <si>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</si>
  <si>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</si>
  <si>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</si>
  <si>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</si>
  <si>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</si>
  <si>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</si>
  <si>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</si>
  <si>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</si>
  <si>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</si>
  <si>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</si>
  <si>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</si>
  <si>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</si>
  <si>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</si>
  <si>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</si>
  <si>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</si>
  <si>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</si>
  <si>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Лутова 8</t>
  </si>
  <si>
    <t xml:space="preserve"> </t>
  </si>
  <si>
    <t>Задолженость на период 31.12.2013г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</si>
</sst>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topLeftCell="H13" workbookViewId="0">
      <selection activeCell="N26" sqref="N26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75266.06</v>
      </c>
      <c r="C3" s="3">
        <v>62370.11</v>
      </c>
      <c r="D3" s="3">
        <v>79363.64</v>
      </c>
      <c r="E3" s="3">
        <v>79363.64</v>
      </c>
      <c r="F3" s="3">
        <v>89668.38</v>
      </c>
      <c r="G3" s="3">
        <v>89065.83</v>
      </c>
      <c r="H3" s="3">
        <v>89065.83</v>
      </c>
      <c r="I3" s="3">
        <v>89065.83</v>
      </c>
      <c r="J3" s="3">
        <v>89065.95</v>
      </c>
      <c r="K3" s="3">
        <v>89065.83</v>
      </c>
      <c r="L3" s="3">
        <v>89065.83</v>
      </c>
      <c r="M3" s="3">
        <v>89065.83</v>
      </c>
      <c r="N3" s="2">
        <f t="shared" ref="N3:N15" si="0">SUM(B3:M3)</f>
        <v>1009492.7599999998</v>
      </c>
    </row>
    <row r="4" spans="1:18">
      <c r="A4" t="s">
        <v>0</v>
      </c>
      <c r="B4" s="3">
        <v>43023.44</v>
      </c>
      <c r="C4" s="3">
        <v>36669.519999999997</v>
      </c>
      <c r="D4" s="3">
        <v>43349.54</v>
      </c>
      <c r="E4" s="3">
        <v>44260.160000000003</v>
      </c>
      <c r="F4" s="3">
        <v>45688.38</v>
      </c>
      <c r="G4" s="3">
        <v>40790.65</v>
      </c>
      <c r="H4" s="3">
        <v>40465.480000000003</v>
      </c>
      <c r="I4" s="3">
        <v>34741.4</v>
      </c>
      <c r="J4" s="3">
        <v>35267.85</v>
      </c>
      <c r="K4" s="3">
        <v>37162.89</v>
      </c>
      <c r="L4" s="3">
        <v>41194.54</v>
      </c>
      <c r="M4" s="3">
        <v>44304.800000000003</v>
      </c>
      <c r="N4" s="2">
        <f t="shared" si="0"/>
        <v>486918.64999999997</v>
      </c>
      <c r="Q4">
        <v>14598.79</v>
      </c>
      <c r="R4">
        <f>Q4*5.72/100</f>
        <v>835.05078800000001</v>
      </c>
    </row>
    <row r="5" spans="1:18">
      <c r="A5" t="s">
        <v>1</v>
      </c>
      <c r="B5" s="3">
        <v>618.35</v>
      </c>
      <c r="C5" s="3">
        <v>618.35</v>
      </c>
      <c r="D5" s="3">
        <v>618.35</v>
      </c>
      <c r="E5" s="3">
        <v>618.35</v>
      </c>
      <c r="F5" s="3">
        <v>618.35</v>
      </c>
      <c r="G5" s="3">
        <v>618.35</v>
      </c>
      <c r="H5" s="3">
        <v>618.35</v>
      </c>
      <c r="I5" s="3">
        <v>618.35</v>
      </c>
      <c r="J5" s="3">
        <v>618.35</v>
      </c>
      <c r="K5" s="3">
        <v>618.35</v>
      </c>
      <c r="L5" s="3">
        <v>618.35</v>
      </c>
      <c r="M5" s="3">
        <v>618.35</v>
      </c>
      <c r="N5" s="2">
        <f t="shared" si="0"/>
        <v>7420.2000000000016</v>
      </c>
    </row>
    <row r="6" spans="1:18">
      <c r="A6" t="s">
        <v>2</v>
      </c>
      <c r="B6" s="3">
        <v>2526.17</v>
      </c>
      <c r="C6" s="3">
        <v>2526.17</v>
      </c>
      <c r="D6" s="3">
        <v>2526.17</v>
      </c>
      <c r="E6" s="3">
        <v>2526.17</v>
      </c>
      <c r="F6" s="3">
        <v>2526.17</v>
      </c>
      <c r="G6" s="3">
        <v>2526.17</v>
      </c>
      <c r="H6" s="3">
        <v>2526.17</v>
      </c>
      <c r="I6" s="3">
        <v>2526.17</v>
      </c>
      <c r="J6" s="3">
        <v>2526.17</v>
      </c>
      <c r="K6" s="3">
        <v>2526.17</v>
      </c>
      <c r="L6" s="3">
        <v>2526.17</v>
      </c>
      <c r="M6" s="3">
        <v>2526.17</v>
      </c>
      <c r="N6" s="2">
        <f t="shared" si="0"/>
        <v>30314.039999999994</v>
      </c>
    </row>
    <row r="7" spans="1:18">
      <c r="A7" t="s">
        <v>3</v>
      </c>
      <c r="B7" s="3">
        <v>54.91</v>
      </c>
      <c r="C7" s="3">
        <v>31.46</v>
      </c>
      <c r="D7" s="3">
        <v>31.46</v>
      </c>
      <c r="E7" s="3">
        <v>34.89</v>
      </c>
      <c r="F7" s="3">
        <v>31.46</v>
      </c>
      <c r="G7" s="3">
        <v>31.46</v>
      </c>
      <c r="H7" s="3">
        <v>34.89</v>
      </c>
      <c r="I7" s="3">
        <v>31.46</v>
      </c>
      <c r="J7" s="3">
        <v>31.46</v>
      </c>
      <c r="K7" s="3">
        <v>34.89</v>
      </c>
      <c r="L7" s="3">
        <v>31.46</v>
      </c>
      <c r="M7" s="3">
        <v>31.46</v>
      </c>
      <c r="N7" s="2">
        <f t="shared" si="0"/>
        <v>411.25999999999993</v>
      </c>
    </row>
    <row r="8" spans="1:18">
      <c r="A8" t="s">
        <v>4</v>
      </c>
      <c r="B8" s="3">
        <v>8521.48</v>
      </c>
      <c r="C8" s="3">
        <v>3457.47</v>
      </c>
      <c r="D8" s="3">
        <v>7768.95</v>
      </c>
      <c r="E8" s="3">
        <v>8066.22</v>
      </c>
      <c r="F8" s="3">
        <v>8367.2000000000007</v>
      </c>
      <c r="G8" s="3">
        <v>3404.75</v>
      </c>
      <c r="H8" s="3">
        <v>3615.98</v>
      </c>
      <c r="I8" s="3">
        <v>3522.34</v>
      </c>
      <c r="J8" s="3">
        <v>4752.8999999999996</v>
      </c>
      <c r="K8" s="3">
        <v>7043.93</v>
      </c>
      <c r="L8" s="3">
        <v>2713.18</v>
      </c>
      <c r="M8" s="3">
        <v>10802.8</v>
      </c>
      <c r="N8" s="2">
        <f t="shared" si="0"/>
        <v>72037.2</v>
      </c>
    </row>
    <row r="9" spans="1:18">
      <c r="A9" t="s">
        <v>5</v>
      </c>
      <c r="B9" s="3">
        <v>67.92</v>
      </c>
      <c r="C9" s="3">
        <v>64.58</v>
      </c>
      <c r="D9" s="3">
        <v>71.95</v>
      </c>
      <c r="E9" s="3">
        <v>70.45</v>
      </c>
      <c r="F9" s="3">
        <v>66.430000000000007</v>
      </c>
      <c r="G9" s="3">
        <v>86.11</v>
      </c>
      <c r="H9" s="3">
        <v>58.93</v>
      </c>
      <c r="I9" s="3">
        <v>58.23</v>
      </c>
      <c r="J9" s="3">
        <v>58.65</v>
      </c>
      <c r="K9" s="3">
        <v>63.65</v>
      </c>
      <c r="L9" s="3">
        <v>59.25</v>
      </c>
      <c r="M9" s="3">
        <v>66.209999999999994</v>
      </c>
      <c r="N9" s="2">
        <f t="shared" si="0"/>
        <v>792.36</v>
      </c>
    </row>
    <row r="10" spans="1:18">
      <c r="A10" t="s">
        <v>7</v>
      </c>
      <c r="B10" s="3">
        <v>1211.4100000000001</v>
      </c>
      <c r="C10" s="3">
        <v>1261.33</v>
      </c>
      <c r="D10" s="3">
        <v>1566.72</v>
      </c>
      <c r="E10" s="3">
        <v>3721.6</v>
      </c>
      <c r="F10" s="3">
        <v>1087.6300000000001</v>
      </c>
      <c r="G10" s="3">
        <v>1625.37</v>
      </c>
      <c r="H10" s="3">
        <v>758.64</v>
      </c>
      <c r="I10" s="3">
        <v>1370.99</v>
      </c>
      <c r="J10" s="3">
        <v>1291.6500000000001</v>
      </c>
      <c r="K10" s="3">
        <v>1692.39</v>
      </c>
      <c r="L10" s="3">
        <v>1411.66</v>
      </c>
      <c r="M10" s="3">
        <v>1357.17</v>
      </c>
      <c r="N10" s="2">
        <f t="shared" si="0"/>
        <v>18356.559999999998</v>
      </c>
    </row>
    <row r="11" spans="1:18">
      <c r="A11" t="s">
        <v>8</v>
      </c>
      <c r="B11" s="3"/>
      <c r="C11" s="3"/>
      <c r="D11" s="3"/>
      <c r="E11" s="3"/>
      <c r="F11" s="3">
        <v>8135.3</v>
      </c>
      <c r="G11" s="3">
        <v>8978.9699999999993</v>
      </c>
      <c r="H11" s="3">
        <v>8978.9699999999993</v>
      </c>
      <c r="I11" s="3">
        <v>8978.9699999999993</v>
      </c>
      <c r="J11" s="3">
        <v>8979.01</v>
      </c>
      <c r="K11" s="3">
        <v>8978.9699999999993</v>
      </c>
      <c r="L11" s="3">
        <v>8978.9699999999993</v>
      </c>
      <c r="M11" s="3">
        <v>8978.9699999999993</v>
      </c>
      <c r="N11" s="2">
        <f t="shared" si="0"/>
        <v>70988.13</v>
      </c>
    </row>
    <row r="12" spans="1:18">
      <c r="A12" t="s">
        <v>9</v>
      </c>
      <c r="B12" s="3"/>
      <c r="C12" s="3"/>
      <c r="D12" s="3"/>
      <c r="E12" s="3"/>
      <c r="F12" s="3">
        <v>11776</v>
      </c>
      <c r="G12" s="3"/>
      <c r="H12" s="3"/>
      <c r="I12" s="3"/>
      <c r="J12" s="3"/>
      <c r="K12" s="3"/>
      <c r="L12" s="3"/>
      <c r="M12" s="3">
        <v>11776</v>
      </c>
      <c r="N12" s="2">
        <f t="shared" si="0"/>
        <v>23552</v>
      </c>
    </row>
    <row r="13" spans="1:18">
      <c r="A13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12895.81</v>
      </c>
      <c r="C14" s="3"/>
      <c r="D14" s="3">
        <v>12895.81</v>
      </c>
      <c r="E14" s="3">
        <v>12895.81</v>
      </c>
      <c r="F14" s="3">
        <v>11449.59</v>
      </c>
      <c r="G14" s="3">
        <v>10003.370000000001</v>
      </c>
      <c r="H14" s="3">
        <v>10003.370000000001</v>
      </c>
      <c r="I14" s="3">
        <v>10003.370000000001</v>
      </c>
      <c r="J14" s="3">
        <v>10003.370000000001</v>
      </c>
      <c r="K14" s="3">
        <v>10003.370000000001</v>
      </c>
      <c r="L14" s="3">
        <v>10003.370000000001</v>
      </c>
      <c r="M14" s="3">
        <v>10003.370000000001</v>
      </c>
      <c r="N14" s="2">
        <f t="shared" si="0"/>
        <v>120160.60999999999</v>
      </c>
    </row>
    <row r="15" spans="1:18">
      <c r="A15" t="s">
        <v>12</v>
      </c>
      <c r="B15" s="3">
        <v>3615.66</v>
      </c>
      <c r="C15" s="3">
        <v>3615.66</v>
      </c>
      <c r="D15" s="3">
        <v>3615.66</v>
      </c>
      <c r="E15" s="3">
        <v>3615.66</v>
      </c>
      <c r="F15" s="3">
        <v>3615.66</v>
      </c>
      <c r="G15" s="3">
        <v>3615.66</v>
      </c>
      <c r="H15" s="3">
        <v>3615.66</v>
      </c>
      <c r="I15" s="3">
        <v>3615.66</v>
      </c>
      <c r="J15" s="3">
        <v>3615.66</v>
      </c>
      <c r="K15" s="3">
        <v>3615.66</v>
      </c>
      <c r="L15" s="3">
        <v>3615.66</v>
      </c>
      <c r="M15" s="3">
        <v>3615.66</v>
      </c>
      <c r="N15" s="2">
        <f t="shared" si="0"/>
        <v>43387.92</v>
      </c>
    </row>
    <row r="16" spans="1:18">
      <c r="A16" t="s">
        <v>22</v>
      </c>
      <c r="B16" s="3">
        <v>2257.71</v>
      </c>
      <c r="C16" s="3">
        <v>2257.71</v>
      </c>
      <c r="D16" s="3">
        <v>2257.71</v>
      </c>
      <c r="E16" s="3">
        <v>2257.71</v>
      </c>
      <c r="F16" s="3">
        <v>2257.71</v>
      </c>
      <c r="G16" s="3">
        <v>22571.71</v>
      </c>
      <c r="H16" s="3">
        <v>2257.71</v>
      </c>
      <c r="I16" s="3">
        <v>2257.71</v>
      </c>
      <c r="J16" s="3">
        <v>2257.71</v>
      </c>
      <c r="K16" s="3">
        <v>2257.71</v>
      </c>
      <c r="L16" s="3">
        <v>2257.71</v>
      </c>
      <c r="M16" s="3">
        <v>2257.71</v>
      </c>
      <c r="N16" s="2">
        <f t="shared" ref="N16:N24" si="1">SUM(B16:M16)</f>
        <v>47406.51999999999</v>
      </c>
    </row>
    <row r="17" spans="1:14">
      <c r="A17" t="s">
        <v>14</v>
      </c>
      <c r="B17" s="3">
        <v>177.4</v>
      </c>
      <c r="C17" s="3">
        <v>177.4</v>
      </c>
      <c r="D17" s="3">
        <v>177.4</v>
      </c>
      <c r="E17" s="3">
        <v>177.4</v>
      </c>
      <c r="F17" s="3">
        <v>177.4</v>
      </c>
      <c r="G17" s="3">
        <v>177.4</v>
      </c>
      <c r="H17" s="3">
        <v>177.4</v>
      </c>
      <c r="I17" s="3">
        <v>177.4</v>
      </c>
      <c r="J17" s="3">
        <v>177.4</v>
      </c>
      <c r="K17" s="3">
        <v>177.4</v>
      </c>
      <c r="L17" s="3">
        <v>177.4</v>
      </c>
      <c r="M17" s="3">
        <v>177.4</v>
      </c>
      <c r="N17" s="2">
        <f t="shared" si="1"/>
        <v>2128.8000000000006</v>
      </c>
    </row>
    <row r="18" spans="1:14">
      <c r="A18" t="s">
        <v>15</v>
      </c>
      <c r="B18" s="3">
        <v>137.28</v>
      </c>
      <c r="C18" s="3"/>
      <c r="D18" s="3">
        <v>223.08</v>
      </c>
      <c r="E18" s="3"/>
      <c r="F18" s="3"/>
      <c r="G18" s="3"/>
      <c r="H18" s="3"/>
      <c r="I18" s="3"/>
      <c r="J18" s="3"/>
      <c r="K18" s="3"/>
      <c r="L18" s="3">
        <v>223.08</v>
      </c>
      <c r="M18" s="3"/>
      <c r="N18" s="2">
        <f t="shared" si="1"/>
        <v>583.44000000000005</v>
      </c>
    </row>
    <row r="19" spans="1:14">
      <c r="A19" t="s">
        <v>16</v>
      </c>
      <c r="B19" s="3">
        <v>49.76</v>
      </c>
      <c r="C19" s="3">
        <v>78.36</v>
      </c>
      <c r="D19" s="3">
        <v>49.76</v>
      </c>
      <c r="E19" s="3">
        <v>49.76</v>
      </c>
      <c r="F19" s="3">
        <v>49.76</v>
      </c>
      <c r="G19" s="3">
        <v>49.76</v>
      </c>
      <c r="H19" s="3">
        <v>49.76</v>
      </c>
      <c r="I19" s="3">
        <v>49.76</v>
      </c>
      <c r="J19" s="3">
        <v>49.76</v>
      </c>
      <c r="K19" s="3">
        <v>454.74</v>
      </c>
      <c r="L19" s="3">
        <v>68.64</v>
      </c>
      <c r="M19" s="3">
        <v>49.76</v>
      </c>
      <c r="N19" s="2">
        <f t="shared" si="1"/>
        <v>1049.58</v>
      </c>
    </row>
    <row r="20" spans="1:14">
      <c r="A20" t="s">
        <v>17</v>
      </c>
      <c r="B20" s="3"/>
      <c r="C20" s="3">
        <v>253.08</v>
      </c>
      <c r="D20" s="3"/>
      <c r="E20" s="3"/>
      <c r="F20" s="3">
        <v>253.08</v>
      </c>
      <c r="G20" s="3"/>
      <c r="H20" s="3"/>
      <c r="I20" s="3"/>
      <c r="J20" s="3">
        <v>253.08</v>
      </c>
      <c r="K20" s="3"/>
      <c r="L20" s="3">
        <v>253.08</v>
      </c>
      <c r="M20" s="3"/>
      <c r="N20" s="2">
        <f t="shared" si="1"/>
        <v>1012.32</v>
      </c>
    </row>
    <row r="21" spans="1:14">
      <c r="A21" t="s">
        <v>18</v>
      </c>
      <c r="B21" s="3"/>
      <c r="C21" s="3">
        <v>2774.23</v>
      </c>
      <c r="D21" s="3">
        <v>7841.17</v>
      </c>
      <c r="E21" s="3">
        <v>5020.29</v>
      </c>
      <c r="F21" s="3">
        <v>4261.8</v>
      </c>
      <c r="G21" s="3">
        <v>5912.16</v>
      </c>
      <c r="H21" s="3"/>
      <c r="I21" s="3"/>
      <c r="J21" s="3"/>
      <c r="K21" s="3"/>
      <c r="L21" s="3"/>
      <c r="M21" s="3"/>
      <c r="N21" s="2">
        <f t="shared" si="1"/>
        <v>25809.649999999998</v>
      </c>
    </row>
    <row r="22" spans="1:14">
      <c r="A22" t="s">
        <v>19</v>
      </c>
      <c r="B22" s="3"/>
      <c r="C22" s="3"/>
      <c r="D22" s="3"/>
      <c r="E22" s="3">
        <v>2127.36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2127.36</v>
      </c>
    </row>
    <row r="23" spans="1:14">
      <c r="A23" t="s">
        <v>20</v>
      </c>
      <c r="B23" s="3"/>
      <c r="C23" s="3"/>
      <c r="D23" s="3"/>
      <c r="E23" s="3"/>
      <c r="F23" s="3"/>
      <c r="G23" s="3">
        <v>826.54</v>
      </c>
      <c r="H23" s="3"/>
      <c r="I23" s="3"/>
      <c r="J23" s="3"/>
      <c r="K23" s="3"/>
      <c r="L23" s="3"/>
      <c r="M23" s="3"/>
      <c r="N23" s="2">
        <f t="shared" si="1"/>
        <v>826.54</v>
      </c>
    </row>
    <row r="24" spans="1:14">
      <c r="A24" t="s">
        <v>21</v>
      </c>
      <c r="B24" s="3">
        <v>1172.3699999999999</v>
      </c>
      <c r="C24" s="3"/>
      <c r="D24" s="3"/>
      <c r="E24" s="3"/>
      <c r="F24" s="3"/>
      <c r="G24" s="3"/>
      <c r="H24" s="3"/>
      <c r="I24" s="3"/>
      <c r="J24" s="3"/>
      <c r="K24" s="3">
        <v>1587.37</v>
      </c>
      <c r="L24" s="3">
        <v>835.05</v>
      </c>
      <c r="M24" s="3"/>
      <c r="N24" s="2">
        <f t="shared" si="1"/>
        <v>3594.79</v>
      </c>
    </row>
    <row r="26" spans="1:14">
      <c r="A26" t="s">
        <v>25</v>
      </c>
      <c r="N26" s="2">
        <v>1015204.41</v>
      </c>
    </row>
    <row r="28" spans="1:14">
      <c r="N28" s="2" t="s">
        <v>24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2014-05-15T09:14:02Z</dcterms:modified>
</cp:coreProperties>
</file>