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7" i="1"/>
  <c r="N24"/>
  <c r="N23"/>
  <c r="N22"/>
  <c r="N21"/>
  <c r="N20"/>
  <c r="N19"/>
  <c r="N18"/>
  <c r="N16"/>
  <c r="N15"/>
  <c r="N14"/>
  <c r="N13"/>
  <c r="N12"/>
  <c r="N11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<sst xmlns="http://schemas.openxmlformats.org/spreadsheetml/2006/main" count="57" uniqueCount="26">
  <si>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</si>
  <si>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</si>
  <si>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</si>
  <si>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</si>
  <si>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</si>
  <si>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</si>
  <si>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</si>
  <si>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</si>
  <si>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</si>
  <si>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</si>
  <si>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</si>
  <si>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</si>
  <si>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</si>
  <si>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</si>
  <si>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</si>
  <si>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</si>
  <si>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</si>
  <si>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</si>
  <si>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</si>
  <si>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</si>
  <si>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Реклама</t>
  </si>
  <si>
    <t>Песко-соляная смесь</t>
  </si>
  <si>
    <t>Аренда офиса</t>
  </si>
  <si>
    <t>Бунина 13</t>
  </si>
  <si>
    <t xml:space="preserve"> </t>
  </si>
  <si>
    <t>Задолженость по дому на 31.12.2013г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</si>
</sst>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H19" workbookViewId="0">
      <selection activeCell="P32" sqref="P32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3" width="14" bestFit="1" customWidth="1"/>
    <col min="14" max="14" width="14.5703125" style="2" customWidth="1"/>
    <col min="17" max="18" width="9.28515625" bestFit="1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23</v>
      </c>
    </row>
    <row r="3" spans="1:18">
      <c r="A3" t="s">
        <v>6</v>
      </c>
      <c r="B3" s="3">
        <v>81156.149999999994</v>
      </c>
      <c r="C3" s="3">
        <v>81156.149999999994</v>
      </c>
      <c r="D3" s="3">
        <v>85072.51</v>
      </c>
      <c r="E3" s="3">
        <v>85072.51</v>
      </c>
      <c r="F3" s="3">
        <v>85072.51</v>
      </c>
      <c r="G3" s="3">
        <v>85072.51</v>
      </c>
      <c r="H3" s="3">
        <v>85072.51</v>
      </c>
      <c r="I3" s="3">
        <v>87376.53</v>
      </c>
      <c r="J3" s="3">
        <v>87376.53</v>
      </c>
      <c r="K3" s="3">
        <v>87376.34</v>
      </c>
      <c r="L3" s="3">
        <v>87376.34</v>
      </c>
      <c r="M3" s="3">
        <v>87376.34</v>
      </c>
      <c r="N3" s="2">
        <f t="shared" ref="N3:N15" si="0">SUM(B3:M3)</f>
        <v>1024556.9299999999</v>
      </c>
    </row>
    <row r="4" spans="1:18">
      <c r="A4" t="s">
        <v>0</v>
      </c>
      <c r="B4" s="3">
        <v>41143.050000000003</v>
      </c>
      <c r="C4" s="3">
        <v>35066.83</v>
      </c>
      <c r="D4" s="3">
        <v>41454.9</v>
      </c>
      <c r="E4" s="3">
        <v>42324.07</v>
      </c>
      <c r="F4" s="3">
        <v>43691.51</v>
      </c>
      <c r="G4" s="3">
        <v>39007.839999999997</v>
      </c>
      <c r="H4" s="3">
        <v>38696.879999999997</v>
      </c>
      <c r="I4" s="3">
        <v>33222.980000000003</v>
      </c>
      <c r="J4" s="3">
        <v>33726.42</v>
      </c>
      <c r="K4" s="3">
        <v>35538.639999999999</v>
      </c>
      <c r="L4" s="3">
        <v>39394.080000000002</v>
      </c>
      <c r="M4" s="3">
        <v>42368.4</v>
      </c>
      <c r="N4" s="2">
        <f t="shared" si="0"/>
        <v>465635.60000000003</v>
      </c>
      <c r="Q4" t="s">
        <v>24</v>
      </c>
      <c r="R4" t="s">
        <v>24</v>
      </c>
    </row>
    <row r="5" spans="1:18">
      <c r="A5" t="s">
        <v>1</v>
      </c>
      <c r="B5" s="3">
        <v>591.32000000000005</v>
      </c>
      <c r="C5" s="3">
        <v>591.32000000000005</v>
      </c>
      <c r="D5" s="3">
        <v>591.32000000000005</v>
      </c>
      <c r="E5" s="3">
        <v>591.32000000000005</v>
      </c>
      <c r="F5" s="3">
        <v>591.32000000000005</v>
      </c>
      <c r="G5" s="3">
        <v>591.32000000000005</v>
      </c>
      <c r="H5" s="3">
        <v>591.32000000000005</v>
      </c>
      <c r="I5" s="3">
        <v>591.32000000000005</v>
      </c>
      <c r="J5" s="3">
        <v>591.32000000000005</v>
      </c>
      <c r="K5" s="3">
        <v>591.32000000000005</v>
      </c>
      <c r="L5" s="3">
        <v>591.32000000000005</v>
      </c>
      <c r="M5" s="3">
        <v>591.32000000000005</v>
      </c>
      <c r="N5" s="2">
        <f t="shared" si="0"/>
        <v>7095.8399999999992</v>
      </c>
    </row>
    <row r="6" spans="1:18">
      <c r="A6" t="s">
        <v>2</v>
      </c>
      <c r="B6" s="3">
        <v>2415.7600000000002</v>
      </c>
      <c r="C6" s="3">
        <v>2415.7600000000002</v>
      </c>
      <c r="D6" s="3">
        <v>2415.7600000000002</v>
      </c>
      <c r="E6" s="3">
        <v>2415.7600000000002</v>
      </c>
      <c r="F6" s="3">
        <v>2415.7600000000002</v>
      </c>
      <c r="G6" s="3">
        <v>2415.7600000000002</v>
      </c>
      <c r="H6" s="3">
        <v>2415.7600000000002</v>
      </c>
      <c r="I6" s="3">
        <v>2415.7600000000002</v>
      </c>
      <c r="J6" s="3">
        <v>2415.7600000000002</v>
      </c>
      <c r="K6" s="3">
        <v>2415.7600000000002</v>
      </c>
      <c r="L6" s="3">
        <v>2415.7600000000002</v>
      </c>
      <c r="M6" s="3">
        <v>2415.7600000000002</v>
      </c>
      <c r="N6" s="2">
        <f t="shared" si="0"/>
        <v>28989.12000000001</v>
      </c>
    </row>
    <row r="7" spans="1:18">
      <c r="A7" t="s">
        <v>3</v>
      </c>
      <c r="B7" s="3">
        <v>52.51</v>
      </c>
      <c r="C7" s="3">
        <v>30.09</v>
      </c>
      <c r="D7" s="3">
        <v>30.09</v>
      </c>
      <c r="E7" s="3">
        <v>33.369999999999997</v>
      </c>
      <c r="F7" s="3">
        <v>30.09</v>
      </c>
      <c r="G7" s="3">
        <v>30.09</v>
      </c>
      <c r="H7" s="3">
        <v>33.369999999999997</v>
      </c>
      <c r="I7" s="3">
        <v>30.09</v>
      </c>
      <c r="J7" s="3">
        <v>30.09</v>
      </c>
      <c r="K7" s="3">
        <v>33.369999999999997</v>
      </c>
      <c r="L7" s="3">
        <v>30.09</v>
      </c>
      <c r="M7" s="3">
        <v>30.09</v>
      </c>
      <c r="N7" s="2">
        <f t="shared" si="0"/>
        <v>393.33999999999992</v>
      </c>
    </row>
    <row r="8" spans="1:18">
      <c r="A8" t="s">
        <v>4</v>
      </c>
      <c r="B8" s="3">
        <v>8149.04</v>
      </c>
      <c r="C8" s="3">
        <v>3306.38</v>
      </c>
      <c r="D8" s="3">
        <v>7429.4</v>
      </c>
      <c r="E8" s="3">
        <v>7713.68</v>
      </c>
      <c r="F8" s="3">
        <v>8001.5</v>
      </c>
      <c r="G8" s="3">
        <v>3255.94</v>
      </c>
      <c r="H8" s="3">
        <v>3457.94</v>
      </c>
      <c r="I8" s="3">
        <v>3368.39</v>
      </c>
      <c r="J8" s="3">
        <v>4545.16</v>
      </c>
      <c r="K8" s="3">
        <v>6736.06</v>
      </c>
      <c r="L8" s="3">
        <v>2594.6</v>
      </c>
      <c r="M8" s="3">
        <v>10330.65</v>
      </c>
      <c r="N8" s="2">
        <f t="shared" si="0"/>
        <v>68888.740000000005</v>
      </c>
    </row>
    <row r="9" spans="1:18">
      <c r="A9" t="s">
        <v>5</v>
      </c>
      <c r="B9" s="3">
        <v>64.95</v>
      </c>
      <c r="C9" s="3">
        <v>61.76</v>
      </c>
      <c r="D9" s="3">
        <v>68.81</v>
      </c>
      <c r="E9" s="3">
        <v>67.37</v>
      </c>
      <c r="F9" s="3">
        <v>63.53</v>
      </c>
      <c r="G9" s="3">
        <v>82.35</v>
      </c>
      <c r="H9" s="3">
        <v>56.35</v>
      </c>
      <c r="I9" s="3">
        <v>55.7</v>
      </c>
      <c r="J9" s="3">
        <v>56.09</v>
      </c>
      <c r="K9" s="3">
        <v>60.87</v>
      </c>
      <c r="L9" s="3">
        <v>56.66</v>
      </c>
      <c r="M9" s="3">
        <v>63.32</v>
      </c>
      <c r="N9" s="2">
        <f t="shared" si="0"/>
        <v>757.7600000000001</v>
      </c>
    </row>
    <row r="10" spans="1:18">
      <c r="A10" t="s">
        <v>7</v>
      </c>
      <c r="B10" s="3">
        <v>1370.33</v>
      </c>
      <c r="C10" s="3">
        <v>1083.3499999999999</v>
      </c>
      <c r="D10" s="3">
        <v>3573.58</v>
      </c>
      <c r="E10" s="3">
        <v>2345.23</v>
      </c>
      <c r="F10" s="3">
        <v>7239.32</v>
      </c>
      <c r="G10" s="3">
        <v>2555.62</v>
      </c>
      <c r="H10" s="3">
        <v>2303.16</v>
      </c>
      <c r="I10" s="3">
        <v>234.36</v>
      </c>
      <c r="J10" s="3">
        <v>897.6</v>
      </c>
      <c r="K10" s="3">
        <v>2470.65</v>
      </c>
      <c r="L10" s="3">
        <v>885.41</v>
      </c>
      <c r="M10" s="3">
        <v>1288.1300000000001</v>
      </c>
      <c r="N10" s="2">
        <f t="shared" si="0"/>
        <v>26246.74</v>
      </c>
    </row>
    <row r="11" spans="1:18">
      <c r="A11" t="s">
        <v>8</v>
      </c>
      <c r="B11" s="3">
        <v>7776</v>
      </c>
      <c r="C11" s="3">
        <v>7776</v>
      </c>
      <c r="D11" s="3">
        <v>7775.93</v>
      </c>
      <c r="E11" s="3">
        <v>7775.93</v>
      </c>
      <c r="F11" s="3">
        <v>7775.93</v>
      </c>
      <c r="G11" s="3">
        <v>7775.93</v>
      </c>
      <c r="H11" s="3">
        <v>7775.93</v>
      </c>
      <c r="I11" s="3">
        <v>8582.17</v>
      </c>
      <c r="J11" s="3">
        <v>8582.17</v>
      </c>
      <c r="K11" s="3">
        <v>8582.17</v>
      </c>
      <c r="L11" s="3">
        <v>8582.17</v>
      </c>
      <c r="M11" s="3">
        <v>8582.17</v>
      </c>
      <c r="N11" s="2">
        <f t="shared" si="0"/>
        <v>97342.5</v>
      </c>
    </row>
    <row r="12" spans="1:18">
      <c r="A12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>
        <v>11776</v>
      </c>
      <c r="L12" s="3" t="s">
        <v>24</v>
      </c>
      <c r="M12" s="3" t="s">
        <v>24</v>
      </c>
      <c r="N12" s="2">
        <f t="shared" si="0"/>
        <v>11776</v>
      </c>
    </row>
    <row r="13" spans="1:18">
      <c r="A13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2">
        <f t="shared" si="0"/>
        <v>0</v>
      </c>
    </row>
    <row r="14" spans="1:18">
      <c r="A14" t="s">
        <v>11</v>
      </c>
      <c r="B14" s="3">
        <v>12325.93</v>
      </c>
      <c r="C14" s="3">
        <v>12325.93</v>
      </c>
      <c r="D14" s="3">
        <v>12325.93</v>
      </c>
      <c r="E14" s="3">
        <v>12325.93</v>
      </c>
      <c r="F14" s="3">
        <v>12325.93</v>
      </c>
      <c r="G14" s="3">
        <v>12325.93</v>
      </c>
      <c r="H14" s="3">
        <v>12325.93</v>
      </c>
      <c r="I14" s="3">
        <v>13823.52</v>
      </c>
      <c r="J14" s="3">
        <v>13823.52</v>
      </c>
      <c r="K14" s="3">
        <v>13823.52</v>
      </c>
      <c r="L14" s="3">
        <v>13823.52</v>
      </c>
      <c r="M14" s="3">
        <v>13823.52</v>
      </c>
      <c r="N14" s="2">
        <f t="shared" si="0"/>
        <v>155399.11000000002</v>
      </c>
    </row>
    <row r="15" spans="1:18">
      <c r="A15" t="s">
        <v>12</v>
      </c>
      <c r="B15" s="3">
        <v>1439.95</v>
      </c>
      <c r="C15" s="3">
        <v>1439.95</v>
      </c>
      <c r="D15" s="3">
        <v>1439.5</v>
      </c>
      <c r="E15" s="3">
        <v>1439.5</v>
      </c>
      <c r="F15" s="3">
        <v>1439.5</v>
      </c>
      <c r="G15" s="3">
        <v>1439.5</v>
      </c>
      <c r="H15" s="3">
        <v>1439.5</v>
      </c>
      <c r="I15" s="3">
        <v>1439.5</v>
      </c>
      <c r="J15" s="3">
        <v>1439.5</v>
      </c>
      <c r="K15" s="3">
        <v>1439.5</v>
      </c>
      <c r="L15" s="3">
        <v>1439.5</v>
      </c>
      <c r="M15" s="3">
        <v>1439.5</v>
      </c>
      <c r="N15" s="2">
        <f t="shared" si="0"/>
        <v>17274.900000000001</v>
      </c>
    </row>
    <row r="16" spans="1:18">
      <c r="A16" t="s">
        <v>22</v>
      </c>
      <c r="B16" s="3">
        <v>2159.0300000000002</v>
      </c>
      <c r="C16" s="3">
        <v>2159.0300000000002</v>
      </c>
      <c r="D16" s="3">
        <v>2159.0300000000002</v>
      </c>
      <c r="E16" s="3">
        <v>2159.0300000000002</v>
      </c>
      <c r="F16" s="3">
        <v>2159.0300000000002</v>
      </c>
      <c r="G16" s="3">
        <v>2159.0300000000002</v>
      </c>
      <c r="H16" s="3">
        <v>2159.0300000000002</v>
      </c>
      <c r="I16" s="3">
        <v>2159.0300000000002</v>
      </c>
      <c r="J16" s="3">
        <v>2159.0300000000002</v>
      </c>
      <c r="K16" s="3">
        <v>2159.0300000000002</v>
      </c>
      <c r="L16" s="3">
        <v>2159.0300000000002</v>
      </c>
      <c r="M16" s="3">
        <v>2159.0300000000002</v>
      </c>
      <c r="N16" s="2">
        <f t="shared" ref="N16:N24" si="1">SUM(B16:M16)</f>
        <v>25908.359999999997</v>
      </c>
    </row>
    <row r="17" spans="1:14">
      <c r="A17" t="s">
        <v>14</v>
      </c>
      <c r="B17" s="3">
        <v>169.65</v>
      </c>
      <c r="C17" s="3">
        <v>169.65</v>
      </c>
      <c r="D17" s="3">
        <v>169.65</v>
      </c>
      <c r="E17" s="3">
        <v>169.65</v>
      </c>
      <c r="F17" s="3">
        <v>169.65</v>
      </c>
      <c r="G17" s="3">
        <v>169.65</v>
      </c>
      <c r="H17" s="3">
        <v>169.65</v>
      </c>
      <c r="I17" s="3">
        <v>169.65</v>
      </c>
      <c r="J17" s="3">
        <v>169.65</v>
      </c>
      <c r="K17" s="3">
        <v>169.65</v>
      </c>
      <c r="L17" s="3">
        <v>169.65</v>
      </c>
      <c r="M17" s="3">
        <v>169.65</v>
      </c>
      <c r="N17" s="2">
        <f>L18+SUM(B17:M17)</f>
        <v>2249.1300000000006</v>
      </c>
    </row>
    <row r="18" spans="1:14">
      <c r="A18" t="s">
        <v>15</v>
      </c>
      <c r="B18" s="3">
        <v>131.28</v>
      </c>
      <c r="C18" s="3"/>
      <c r="D18" s="3">
        <v>213.33</v>
      </c>
      <c r="E18" s="3"/>
      <c r="F18" s="3"/>
      <c r="G18" s="3"/>
      <c r="H18" s="3"/>
      <c r="I18" s="3"/>
      <c r="J18" s="3"/>
      <c r="K18" s="3"/>
      <c r="L18" s="3">
        <v>213.33</v>
      </c>
      <c r="M18" s="3"/>
      <c r="N18" s="2">
        <f t="shared" si="1"/>
        <v>557.94000000000005</v>
      </c>
    </row>
    <row r="19" spans="1:14">
      <c r="A19" t="s">
        <v>16</v>
      </c>
      <c r="B19" s="3">
        <v>47.59</v>
      </c>
      <c r="C19" s="3">
        <v>74.94</v>
      </c>
      <c r="D19" s="3">
        <v>47.59</v>
      </c>
      <c r="E19" s="3">
        <v>47.59</v>
      </c>
      <c r="F19" s="3">
        <v>47.59</v>
      </c>
      <c r="G19" s="3">
        <v>47.59</v>
      </c>
      <c r="H19" s="3">
        <v>47.59</v>
      </c>
      <c r="I19" s="3">
        <v>47.59</v>
      </c>
      <c r="J19" s="3">
        <v>47.59</v>
      </c>
      <c r="K19" s="3">
        <v>434.87</v>
      </c>
      <c r="L19" s="3">
        <v>113.23</v>
      </c>
      <c r="M19" s="3">
        <v>47.59</v>
      </c>
      <c r="N19" s="2">
        <f t="shared" si="1"/>
        <v>1051.3500000000001</v>
      </c>
    </row>
    <row r="20" spans="1:14">
      <c r="A20" t="s">
        <v>17</v>
      </c>
      <c r="B20" s="3"/>
      <c r="C20" s="3">
        <v>223.17</v>
      </c>
      <c r="D20" s="3"/>
      <c r="E20" s="3"/>
      <c r="F20" s="3">
        <v>223.17</v>
      </c>
      <c r="G20" s="3"/>
      <c r="H20" s="3"/>
      <c r="I20" s="3"/>
      <c r="J20" s="3">
        <v>223.17</v>
      </c>
      <c r="K20" s="3"/>
      <c r="L20" s="3">
        <v>223.17</v>
      </c>
      <c r="M20" s="3"/>
      <c r="N20" s="2">
        <f t="shared" si="1"/>
        <v>892.68</v>
      </c>
    </row>
    <row r="21" spans="1:14">
      <c r="A21" t="s">
        <v>18</v>
      </c>
      <c r="B21" s="3"/>
      <c r="C21" s="3">
        <v>2652.98</v>
      </c>
      <c r="D21" s="3">
        <v>7498.46</v>
      </c>
      <c r="E21" s="3">
        <v>4800.88</v>
      </c>
      <c r="F21" s="3">
        <v>4075.53</v>
      </c>
      <c r="G21" s="3">
        <v>5653.77</v>
      </c>
      <c r="H21" s="3"/>
      <c r="I21" s="3"/>
      <c r="J21" s="3"/>
      <c r="K21" s="3"/>
      <c r="L21" s="3"/>
      <c r="M21" s="3"/>
      <c r="N21" s="2">
        <f t="shared" si="1"/>
        <v>24681.62</v>
      </c>
    </row>
    <row r="22" spans="1:14">
      <c r="A22" t="s">
        <v>19</v>
      </c>
      <c r="B22" s="3"/>
      <c r="C22" s="3"/>
      <c r="D22" s="3"/>
      <c r="E22" s="3">
        <v>2171.6799999999998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2171.6799999999998</v>
      </c>
    </row>
    <row r="23" spans="1:14">
      <c r="A23" t="s">
        <v>20</v>
      </c>
      <c r="B23" s="3"/>
      <c r="C23" s="3"/>
      <c r="D23" s="3"/>
      <c r="E23" s="3"/>
      <c r="F23" s="3"/>
      <c r="G23" s="3">
        <v>790.41</v>
      </c>
      <c r="H23" s="3"/>
      <c r="I23" s="3"/>
      <c r="J23" s="3"/>
      <c r="K23" s="3"/>
      <c r="L23" s="3"/>
      <c r="M23" s="3"/>
      <c r="N23" s="2">
        <f t="shared" si="1"/>
        <v>790.41</v>
      </c>
    </row>
    <row r="24" spans="1:14">
      <c r="A24" t="s">
        <v>21</v>
      </c>
      <c r="B24" s="3">
        <v>1121.1300000000001</v>
      </c>
      <c r="C24" s="3"/>
      <c r="D24" s="3"/>
      <c r="E24" s="3"/>
      <c r="F24" s="3"/>
      <c r="G24" s="3"/>
      <c r="H24" s="3"/>
      <c r="I24" s="3"/>
      <c r="J24" s="3"/>
      <c r="K24" s="3">
        <v>1517.99</v>
      </c>
      <c r="L24" s="3">
        <v>798.55</v>
      </c>
      <c r="M24" s="3"/>
      <c r="N24" s="2">
        <f t="shared" si="1"/>
        <v>3437.67</v>
      </c>
    </row>
    <row r="25" spans="1:14">
      <c r="A25" t="s">
        <v>24</v>
      </c>
      <c r="B25" t="s">
        <v>24</v>
      </c>
      <c r="C25" t="s">
        <v>24</v>
      </c>
      <c r="D25" t="s">
        <v>24</v>
      </c>
      <c r="E25" t="s">
        <v>24</v>
      </c>
      <c r="F25" t="s">
        <v>24</v>
      </c>
      <c r="G25" t="s">
        <v>24</v>
      </c>
      <c r="H25" t="s">
        <v>24</v>
      </c>
      <c r="I25" t="s">
        <v>24</v>
      </c>
      <c r="J25" t="s">
        <v>24</v>
      </c>
      <c r="K25" t="s">
        <v>24</v>
      </c>
      <c r="L25" t="s">
        <v>24</v>
      </c>
      <c r="M25" t="s">
        <v>24</v>
      </c>
      <c r="N25" s="2" t="s">
        <v>24</v>
      </c>
    </row>
    <row r="26" spans="1:14">
      <c r="A26" t="s">
        <v>25</v>
      </c>
      <c r="B26" t="s">
        <v>24</v>
      </c>
      <c r="C26" t="s">
        <v>24</v>
      </c>
      <c r="D26" t="s">
        <v>24</v>
      </c>
      <c r="E26" s="3" t="s">
        <v>24</v>
      </c>
      <c r="F26" t="s">
        <v>24</v>
      </c>
      <c r="G26" s="3" t="s">
        <v>24</v>
      </c>
      <c r="H26" t="s">
        <v>24</v>
      </c>
      <c r="I26" t="s">
        <v>24</v>
      </c>
      <c r="J26" t="s">
        <v>24</v>
      </c>
      <c r="K26" t="s">
        <v>24</v>
      </c>
      <c r="L26" t="s">
        <v>24</v>
      </c>
      <c r="M26" t="s">
        <v>24</v>
      </c>
      <c r="N26" s="2">
        <v>550905.06000000006</v>
      </c>
    </row>
    <row r="27" spans="1:14">
      <c r="D27" t="s">
        <v>24</v>
      </c>
      <c r="N27" s="2" t="s">
        <v>24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2014-05-15T05:30:40Z</dcterms:modified>
</cp:coreProperties>
</file>