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4" i="1"/>
  <c r="N20"/>
  <c r="N15"/>
  <c r="N14"/>
  <c r="N13"/>
  <c r="N12"/>
  <c r="N17"/>
  <c r="N23"/>
  <c r="N21"/>
  <c r="N19"/>
  <c r="N18"/>
  <c r="N16"/>
  <c r="N9"/>
  <c r="N8"/>
  <c r="N6"/>
  <c r="N27" l="1"/>
</calcChain>
</file>

<file path=xl/sharedStrings.xml><?xml version="1.0" encoding="utf-8"?>
<sst xmlns="http://schemas.openxmlformats.org/spreadsheetml/2006/main" count="82" uniqueCount="31">
  <si>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</si>
  <si>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</si>
  <si>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</si>
  <si>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</si>
  <si>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</si>
  <si>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</si>
  <si>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</si>
  <si>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</si>
  <si>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</si>
  <si>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</si>
  <si>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</si>
  <si>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</si>
  <si>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</si>
  <si>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</si>
  <si>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</si>
  <si>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</si>
  <si>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</si>
  <si>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</si>
  <si>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</si>
  <si>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</si>
  <si>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</si>
  <si>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</si>
  <si>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</si>
  <si>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>Агрономическая 12</t>
  </si>
  <si>
    <t>Подписка</t>
  </si>
  <si>
    <t>Поверка счетчиков</t>
  </si>
  <si>
    <t>Утилизация ламп</t>
  </si>
  <si>
    <t>Ремонт входных групп</t>
  </si>
  <si>
    <t>Всего израсходовано 2014 г.</t>
  </si>
  <si>
    <t>дебит/кредит</t>
  </si>
  <si>
    <t>Начисления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</si>
</sst>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16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F1" workbookViewId="0">
      <selection activeCell="M22" sqref="M22"/>
    </sheetView>
  </sheetViews>
  <sheetFormatPr defaultRowHeight="15"/>
  <cols>
    <col min="1" max="1" width="39.42578125" customWidth="1"/>
    <col min="2" max="3" width="14" bestFit="1" customWidth="1"/>
    <col min="4" max="4" width="14" style="7" bestFit="1" customWidth="1"/>
    <col min="5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20</v>
      </c>
    </row>
    <row r="2" spans="1:18">
      <c r="A2" s="1" t="s">
        <v>23</v>
      </c>
    </row>
    <row r="3" spans="1:18">
      <c r="A3" s="13" t="s">
        <v>30</v>
      </c>
      <c r="B3" s="14">
        <v>70883.86</v>
      </c>
      <c r="C3" s="14">
        <v>70883.86</v>
      </c>
      <c r="D3" s="15">
        <v>70883.86</v>
      </c>
      <c r="E3" s="14">
        <v>70883.86</v>
      </c>
      <c r="F3" s="14">
        <v>70883.86</v>
      </c>
      <c r="G3" s="14">
        <v>70883.86</v>
      </c>
      <c r="H3" s="14">
        <v>70883.86</v>
      </c>
      <c r="I3" s="14">
        <v>70883.86</v>
      </c>
      <c r="J3" s="14">
        <v>70920.289999999994</v>
      </c>
      <c r="K3" s="14">
        <v>70920.289999999994</v>
      </c>
      <c r="L3" s="14">
        <v>70920.289999999994</v>
      </c>
      <c r="M3" s="14">
        <v>70920.289999999994</v>
      </c>
      <c r="N3" s="16">
        <v>850752.04</v>
      </c>
      <c r="O3" s="3" t="s">
        <v>19</v>
      </c>
      <c r="P3" s="3" t="s">
        <v>19</v>
      </c>
    </row>
    <row r="4" spans="1:18">
      <c r="A4" t="s">
        <v>0</v>
      </c>
      <c r="B4" s="3">
        <v>32707.68</v>
      </c>
      <c r="C4" s="3">
        <v>31975.18</v>
      </c>
      <c r="D4" s="7">
        <v>32925.230000000003</v>
      </c>
      <c r="E4" s="3">
        <v>33192.14</v>
      </c>
      <c r="F4" s="3">
        <v>35847.65</v>
      </c>
      <c r="G4" s="3">
        <v>33209.81</v>
      </c>
      <c r="H4" s="3">
        <v>35855.42</v>
      </c>
      <c r="I4" s="3">
        <v>36444.080000000002</v>
      </c>
      <c r="J4" s="3">
        <v>33274.089999999997</v>
      </c>
      <c r="K4" s="3">
        <v>36329.68</v>
      </c>
      <c r="L4" s="3">
        <v>33999.94</v>
      </c>
      <c r="M4" s="3">
        <v>34709.919999999998</v>
      </c>
      <c r="N4" s="2">
        <v>410470.82</v>
      </c>
      <c r="Q4" t="s">
        <v>19</v>
      </c>
      <c r="R4" t="s">
        <v>19</v>
      </c>
    </row>
    <row r="5" spans="1:18">
      <c r="A5" t="s">
        <v>27</v>
      </c>
      <c r="B5" s="3" t="s">
        <v>19</v>
      </c>
      <c r="C5" s="3" t="s">
        <v>21</v>
      </c>
      <c r="D5" s="7" t="s">
        <v>19</v>
      </c>
      <c r="E5" s="3" t="s">
        <v>19</v>
      </c>
      <c r="F5" s="3" t="s">
        <v>19</v>
      </c>
      <c r="G5" s="3" t="s">
        <v>19</v>
      </c>
      <c r="H5" s="3" t="s">
        <v>19</v>
      </c>
      <c r="I5" s="3" t="s">
        <v>19</v>
      </c>
      <c r="J5" s="3">
        <v>12215</v>
      </c>
      <c r="K5" s="3" t="s">
        <v>19</v>
      </c>
      <c r="L5" s="3" t="s">
        <v>19</v>
      </c>
      <c r="M5" s="3" t="s">
        <v>19</v>
      </c>
      <c r="N5" s="2">
        <v>12215</v>
      </c>
    </row>
    <row r="6" spans="1:18">
      <c r="A6" t="s">
        <v>1</v>
      </c>
      <c r="B6" s="3">
        <v>1916.71</v>
      </c>
      <c r="C6" s="3">
        <v>1916.71</v>
      </c>
      <c r="D6" s="7">
        <v>1916.71</v>
      </c>
      <c r="E6" s="3">
        <v>1916.71</v>
      </c>
      <c r="F6" s="3">
        <v>1916.71</v>
      </c>
      <c r="G6" s="3">
        <v>1955.95</v>
      </c>
      <c r="H6" s="3">
        <v>1955.95</v>
      </c>
      <c r="I6" s="3">
        <v>1955.95</v>
      </c>
      <c r="J6" s="3">
        <v>1955.95</v>
      </c>
      <c r="K6" s="3">
        <v>1955.95</v>
      </c>
      <c r="L6" s="3">
        <v>1955.95</v>
      </c>
      <c r="M6" s="3">
        <v>1955.95</v>
      </c>
      <c r="N6" s="2">
        <f>SUM(B6:M6)</f>
        <v>23275.200000000004</v>
      </c>
    </row>
    <row r="7" spans="1:18">
      <c r="A7" t="s">
        <v>2</v>
      </c>
      <c r="B7" s="3">
        <v>43.83</v>
      </c>
      <c r="C7" s="3">
        <v>26.04</v>
      </c>
      <c r="D7" s="7">
        <v>26.04</v>
      </c>
      <c r="E7" s="3">
        <v>19.53</v>
      </c>
      <c r="F7" s="3" t="s">
        <v>19</v>
      </c>
      <c r="G7" s="3" t="s">
        <v>19</v>
      </c>
      <c r="H7" s="3" t="s">
        <v>19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  <c r="N7" s="2">
        <v>115.44</v>
      </c>
      <c r="O7" s="3" t="s">
        <v>19</v>
      </c>
    </row>
    <row r="8" spans="1:18">
      <c r="A8" t="s">
        <v>3</v>
      </c>
      <c r="B8" s="3">
        <v>5474.91</v>
      </c>
      <c r="C8" s="3">
        <v>5165.47</v>
      </c>
      <c r="D8" s="7">
        <v>6146.93</v>
      </c>
      <c r="E8" s="3">
        <v>5450.87</v>
      </c>
      <c r="F8" s="3">
        <v>5334.68</v>
      </c>
      <c r="G8" s="3">
        <v>5602.66</v>
      </c>
      <c r="H8" s="3">
        <v>3940.19</v>
      </c>
      <c r="I8" s="3">
        <v>3311.6</v>
      </c>
      <c r="J8" s="3">
        <v>3361.48</v>
      </c>
      <c r="K8" s="3">
        <v>3786.5</v>
      </c>
      <c r="L8" s="3">
        <v>4754.95</v>
      </c>
      <c r="M8" s="3">
        <v>6969.59</v>
      </c>
      <c r="N8" s="2">
        <f>SUM(B8:M8)</f>
        <v>59299.83</v>
      </c>
    </row>
    <row r="9" spans="1:18">
      <c r="A9" t="s">
        <v>4</v>
      </c>
      <c r="B9" s="3">
        <v>47.56</v>
      </c>
      <c r="C9" s="3">
        <v>45.44</v>
      </c>
      <c r="D9" s="7">
        <v>44.9</v>
      </c>
      <c r="E9" s="3">
        <v>44.29</v>
      </c>
      <c r="F9" s="3">
        <v>42.8</v>
      </c>
      <c r="G9" s="3">
        <v>36.979999999999997</v>
      </c>
      <c r="H9" s="3">
        <v>45.66</v>
      </c>
      <c r="I9" s="3">
        <v>40.72</v>
      </c>
      <c r="J9" s="3">
        <v>47.79</v>
      </c>
      <c r="K9" s="3">
        <v>42.4</v>
      </c>
      <c r="L9" s="3">
        <v>41.91</v>
      </c>
      <c r="M9" s="3">
        <v>47.3</v>
      </c>
      <c r="N9" s="2">
        <f>SUM(B9:M9)</f>
        <v>527.75</v>
      </c>
    </row>
    <row r="10" spans="1:18">
      <c r="A10" t="s">
        <v>5</v>
      </c>
      <c r="B10" s="3">
        <v>1363.12</v>
      </c>
      <c r="C10" s="3">
        <v>199.66</v>
      </c>
      <c r="D10" s="7">
        <v>1055.9100000000001</v>
      </c>
      <c r="E10" s="3">
        <v>2427.2399999999998</v>
      </c>
      <c r="F10" s="3">
        <v>1070.56</v>
      </c>
      <c r="G10" s="3">
        <v>920.94</v>
      </c>
      <c r="H10" s="3">
        <v>2192.71</v>
      </c>
      <c r="I10" s="3">
        <v>516.25</v>
      </c>
      <c r="J10" s="3">
        <v>1417.6</v>
      </c>
      <c r="K10" s="3">
        <v>1270.71</v>
      </c>
      <c r="L10" s="3">
        <v>618.57000000000005</v>
      </c>
      <c r="M10" s="3">
        <v>3701.38</v>
      </c>
      <c r="N10" s="2">
        <v>16754.650000000001</v>
      </c>
      <c r="O10" s="3" t="s">
        <v>19</v>
      </c>
      <c r="P10" s="3" t="s">
        <v>19</v>
      </c>
    </row>
    <row r="11" spans="1:18">
      <c r="A11" t="s">
        <v>6</v>
      </c>
      <c r="B11" s="3">
        <v>6772.39</v>
      </c>
      <c r="C11" s="3">
        <v>6772.39</v>
      </c>
      <c r="D11" s="7">
        <v>67772.39</v>
      </c>
      <c r="E11" s="3">
        <v>6772.39</v>
      </c>
      <c r="F11" s="3">
        <v>6772.39</v>
      </c>
      <c r="G11" s="3">
        <v>6772.39</v>
      </c>
      <c r="H11" s="3">
        <v>6772.39</v>
      </c>
      <c r="I11" s="3">
        <v>6772.39</v>
      </c>
      <c r="J11" s="3">
        <v>6808.82</v>
      </c>
      <c r="K11" s="3">
        <v>6808.82</v>
      </c>
      <c r="L11" s="3">
        <v>6808.82</v>
      </c>
      <c r="M11" s="3">
        <v>6808.82</v>
      </c>
      <c r="N11" s="2">
        <v>142414.39999999999</v>
      </c>
      <c r="O11" s="3" t="s">
        <v>19</v>
      </c>
      <c r="P11" s="3" t="s">
        <v>19</v>
      </c>
    </row>
    <row r="12" spans="1:18">
      <c r="A12" t="s">
        <v>7</v>
      </c>
      <c r="B12" s="3"/>
      <c r="C12" s="3" t="s">
        <v>19</v>
      </c>
      <c r="E12" s="3">
        <v>8554</v>
      </c>
      <c r="F12" s="3"/>
      <c r="G12" s="3"/>
      <c r="H12" s="3"/>
      <c r="I12" s="3"/>
      <c r="J12" s="3"/>
      <c r="K12" s="3"/>
      <c r="L12" s="3" t="s">
        <v>19</v>
      </c>
      <c r="M12" s="3"/>
      <c r="N12" s="2">
        <f>SUM(E12:J12)</f>
        <v>8554</v>
      </c>
      <c r="O12" s="3" t="s">
        <v>19</v>
      </c>
    </row>
    <row r="13" spans="1:18">
      <c r="A13" t="s">
        <v>8</v>
      </c>
      <c r="B13" s="3">
        <v>160.63999999999999</v>
      </c>
      <c r="C13" s="3"/>
      <c r="D13" s="7">
        <v>177.87</v>
      </c>
      <c r="E13" s="3"/>
      <c r="F13" s="3">
        <v>177.87</v>
      </c>
      <c r="G13" s="3">
        <v>504.43</v>
      </c>
      <c r="H13" s="3" t="s">
        <v>19</v>
      </c>
      <c r="I13" s="3">
        <v>217.7</v>
      </c>
      <c r="J13" s="3"/>
      <c r="K13" s="3"/>
      <c r="L13" s="3">
        <v>177.3</v>
      </c>
      <c r="M13" s="3"/>
      <c r="N13" s="2">
        <f>SUM(B13:M13)</f>
        <v>1415.81</v>
      </c>
    </row>
    <row r="14" spans="1:18">
      <c r="A14" t="s">
        <v>9</v>
      </c>
      <c r="B14" s="3">
        <v>10967.04</v>
      </c>
      <c r="C14" s="3">
        <v>10967.04</v>
      </c>
      <c r="D14" s="7">
        <v>10967.04</v>
      </c>
      <c r="E14" s="3">
        <v>10967.04</v>
      </c>
      <c r="F14" s="3">
        <v>10967.04</v>
      </c>
      <c r="G14" s="3">
        <v>10967.04</v>
      </c>
      <c r="H14" s="3">
        <v>10967.04</v>
      </c>
      <c r="I14" s="3">
        <v>10967.04</v>
      </c>
      <c r="J14" s="3">
        <v>10967.04</v>
      </c>
      <c r="K14" s="3">
        <v>10967.04</v>
      </c>
      <c r="L14" s="3">
        <v>10967.04</v>
      </c>
      <c r="M14" s="3">
        <v>10967.04</v>
      </c>
      <c r="N14" s="2">
        <f>SUM(B14:M14)</f>
        <v>131604.48000000004</v>
      </c>
      <c r="O14" s="3" t="s">
        <v>19</v>
      </c>
    </row>
    <row r="15" spans="1:18">
      <c r="A15" t="s">
        <v>10</v>
      </c>
      <c r="B15" s="3">
        <v>2741.76</v>
      </c>
      <c r="C15" s="3">
        <v>2741.76</v>
      </c>
      <c r="D15" s="7">
        <v>2741.76</v>
      </c>
      <c r="E15" s="3">
        <v>2741.76</v>
      </c>
      <c r="F15" s="3">
        <v>2741.76</v>
      </c>
      <c r="G15" s="3">
        <v>2741.76</v>
      </c>
      <c r="H15" s="3">
        <v>2741.76</v>
      </c>
      <c r="I15" s="3">
        <v>2741.76</v>
      </c>
      <c r="J15" s="3">
        <v>2741.76</v>
      </c>
      <c r="K15" s="3">
        <v>2741.76</v>
      </c>
      <c r="L15" s="3">
        <v>2741.76</v>
      </c>
      <c r="M15" s="3">
        <v>2741.76</v>
      </c>
      <c r="N15" s="2">
        <f>SUM(B15:M15)</f>
        <v>32901.12000000001</v>
      </c>
      <c r="O15" s="3" t="s">
        <v>19</v>
      </c>
    </row>
    <row r="16" spans="1:18">
      <c r="A16" t="s">
        <v>17</v>
      </c>
      <c r="B16" s="3">
        <v>1713.02</v>
      </c>
      <c r="C16" s="3">
        <v>338.65</v>
      </c>
      <c r="D16" s="7">
        <v>338.65</v>
      </c>
      <c r="E16" s="3">
        <v>338.65</v>
      </c>
      <c r="F16" s="3">
        <v>2477.19</v>
      </c>
      <c r="G16" s="3">
        <v>338.65</v>
      </c>
      <c r="H16" s="3">
        <v>338.65</v>
      </c>
      <c r="I16" s="3">
        <v>338.65</v>
      </c>
      <c r="J16" s="3">
        <v>338.65</v>
      </c>
      <c r="K16" s="3">
        <v>338.65</v>
      </c>
      <c r="L16" s="3">
        <v>338.65</v>
      </c>
      <c r="M16" s="3">
        <v>338.65</v>
      </c>
      <c r="N16" s="2">
        <f>SUM(B16:M16)</f>
        <v>7576.7099999999973</v>
      </c>
    </row>
    <row r="17" spans="1:14">
      <c r="A17" t="s">
        <v>11</v>
      </c>
      <c r="B17" s="3">
        <v>140.94</v>
      </c>
      <c r="C17" s="3">
        <v>140.94</v>
      </c>
      <c r="D17" s="7">
        <v>140.94</v>
      </c>
      <c r="E17" s="3">
        <v>140.94</v>
      </c>
      <c r="F17" s="3">
        <v>140.94</v>
      </c>
      <c r="G17" s="3">
        <v>140.94</v>
      </c>
      <c r="H17" s="3">
        <v>140.94</v>
      </c>
      <c r="I17" s="3">
        <v>140.94</v>
      </c>
      <c r="J17" s="3">
        <v>140.94</v>
      </c>
      <c r="K17" s="3">
        <v>140.94</v>
      </c>
      <c r="L17" s="3">
        <v>140.94</v>
      </c>
      <c r="M17" s="3">
        <v>140.94</v>
      </c>
      <c r="N17" s="2">
        <f>SUM(B17:M17)</f>
        <v>1691.2800000000004</v>
      </c>
    </row>
    <row r="18" spans="1:14">
      <c r="A18" t="s">
        <v>12</v>
      </c>
      <c r="B18" s="3" t="s">
        <v>19</v>
      </c>
      <c r="C18" s="3" t="s">
        <v>19</v>
      </c>
      <c r="D18" s="7">
        <v>616.28</v>
      </c>
      <c r="E18" s="3">
        <v>2.17</v>
      </c>
      <c r="F18" s="3">
        <v>108.5</v>
      </c>
      <c r="G18" s="3"/>
      <c r="H18" s="3"/>
      <c r="I18" s="3">
        <v>65.099999999999994</v>
      </c>
      <c r="J18" s="3"/>
      <c r="K18" s="3">
        <v>277.76</v>
      </c>
      <c r="L18" s="3">
        <v>134.54</v>
      </c>
      <c r="M18" s="3" t="s">
        <v>19</v>
      </c>
      <c r="N18" s="2">
        <f>SUM(D18:M18)</f>
        <v>1204.3499999999999</v>
      </c>
    </row>
    <row r="19" spans="1:14">
      <c r="A19" t="s">
        <v>13</v>
      </c>
      <c r="B19" s="3">
        <v>244.78</v>
      </c>
      <c r="C19" s="3">
        <v>64.44</v>
      </c>
      <c r="D19" s="7">
        <v>213.38</v>
      </c>
      <c r="E19" s="3">
        <v>325.08999999999997</v>
      </c>
      <c r="F19" s="3">
        <v>266.26</v>
      </c>
      <c r="G19" s="3">
        <v>361.74</v>
      </c>
      <c r="H19" s="3">
        <v>457.22</v>
      </c>
      <c r="I19" s="3">
        <v>518.17999999999995</v>
      </c>
      <c r="J19" s="3">
        <v>560.25</v>
      </c>
      <c r="K19" s="3">
        <v>563.30999999999995</v>
      </c>
      <c r="L19" s="3">
        <v>278.82</v>
      </c>
      <c r="M19" s="3">
        <v>374.3</v>
      </c>
      <c r="N19" s="2">
        <f>SUM(B19:M19)</f>
        <v>4227.7700000000004</v>
      </c>
    </row>
    <row r="20" spans="1:14">
      <c r="A20" t="s">
        <v>14</v>
      </c>
      <c r="B20" s="3">
        <v>285.02</v>
      </c>
      <c r="C20" s="3" t="s">
        <v>19</v>
      </c>
      <c r="D20" s="7">
        <v>285.02</v>
      </c>
      <c r="E20" s="3"/>
      <c r="F20" s="3" t="s">
        <v>19</v>
      </c>
      <c r="G20" s="3">
        <v>443.04</v>
      </c>
      <c r="H20" s="3">
        <v>285.02</v>
      </c>
      <c r="I20" s="3"/>
      <c r="J20" s="3">
        <v>285.02</v>
      </c>
      <c r="K20" s="3"/>
      <c r="L20" s="3">
        <v>285.02</v>
      </c>
      <c r="M20" s="3" t="s">
        <v>19</v>
      </c>
      <c r="N20" s="2">
        <f>SUM(B20:M20)</f>
        <v>1868.1399999999999</v>
      </c>
    </row>
    <row r="21" spans="1:14">
      <c r="A21" t="s">
        <v>25</v>
      </c>
      <c r="B21" s="3" t="s">
        <v>19</v>
      </c>
      <c r="C21" s="3" t="s">
        <v>19</v>
      </c>
      <c r="D21" s="7" t="s">
        <v>19</v>
      </c>
      <c r="E21" s="3" t="s">
        <v>19</v>
      </c>
      <c r="F21" s="3">
        <v>121.83</v>
      </c>
      <c r="G21" s="3" t="s">
        <v>19</v>
      </c>
      <c r="H21" s="3">
        <v>1731.85</v>
      </c>
      <c r="I21" s="3"/>
      <c r="J21" s="3"/>
      <c r="K21" s="3">
        <v>1189.56</v>
      </c>
      <c r="L21" s="3"/>
      <c r="M21" s="3">
        <v>500.65</v>
      </c>
      <c r="N21" s="2">
        <f>SUM(F21:M21)</f>
        <v>3543.89</v>
      </c>
    </row>
    <row r="22" spans="1:14">
      <c r="A22" t="s">
        <v>15</v>
      </c>
      <c r="B22" s="3"/>
      <c r="C22" s="3"/>
      <c r="E22" s="3" t="s">
        <v>19</v>
      </c>
      <c r="F22" s="3"/>
      <c r="G22" s="3">
        <v>3545.6</v>
      </c>
      <c r="H22" s="3"/>
      <c r="I22" s="3"/>
      <c r="J22" s="3"/>
      <c r="K22" s="3">
        <v>1772.8</v>
      </c>
      <c r="L22" s="3"/>
      <c r="M22" s="3" t="s">
        <v>19</v>
      </c>
      <c r="N22" s="2">
        <v>5318.4</v>
      </c>
    </row>
    <row r="23" spans="1:14">
      <c r="A23" t="s">
        <v>24</v>
      </c>
      <c r="B23" s="3">
        <v>70.569999999999993</v>
      </c>
      <c r="C23" s="3">
        <v>109.72</v>
      </c>
      <c r="D23" s="7">
        <v>109.72</v>
      </c>
      <c r="E23" s="3">
        <v>109.72</v>
      </c>
      <c r="F23" s="3">
        <v>109.72</v>
      </c>
      <c r="G23" s="3">
        <v>109.72</v>
      </c>
      <c r="H23" s="3">
        <v>64.540000000000006</v>
      </c>
      <c r="I23" s="3">
        <v>64.540000000000006</v>
      </c>
      <c r="J23" s="3">
        <v>64.540000000000006</v>
      </c>
      <c r="K23" s="3">
        <v>64.540000000000006</v>
      </c>
      <c r="L23" s="3">
        <v>64.540000000000006</v>
      </c>
      <c r="M23" s="3">
        <v>64.540000000000006</v>
      </c>
      <c r="N23" s="2">
        <f>SUM(B23:M23)</f>
        <v>1006.4099999999999</v>
      </c>
    </row>
    <row r="24" spans="1:14">
      <c r="A24" t="s">
        <v>16</v>
      </c>
      <c r="B24" s="3" t="s">
        <v>19</v>
      </c>
      <c r="C24" s="3"/>
      <c r="E24" s="3"/>
      <c r="F24" s="3"/>
      <c r="G24" s="3"/>
      <c r="H24" s="3"/>
      <c r="I24" s="3"/>
      <c r="J24" s="3"/>
      <c r="K24" s="3" t="s">
        <v>19</v>
      </c>
      <c r="L24" s="3" t="s">
        <v>19</v>
      </c>
      <c r="M24" s="3">
        <v>608.04999999999995</v>
      </c>
      <c r="N24" s="2">
        <f>M24</f>
        <v>608.04999999999995</v>
      </c>
    </row>
    <row r="25" spans="1:14">
      <c r="A25" t="s">
        <v>26</v>
      </c>
      <c r="B25" s="3"/>
      <c r="C25" s="3"/>
      <c r="E25" s="3"/>
      <c r="F25" s="3"/>
      <c r="G25" s="3">
        <v>162.19</v>
      </c>
      <c r="H25" s="3"/>
      <c r="I25" s="3"/>
      <c r="J25" s="3"/>
      <c r="K25" s="3"/>
      <c r="L25" s="3"/>
      <c r="M25" s="3">
        <v>76.819999999999993</v>
      </c>
      <c r="N25" s="2">
        <v>239.01</v>
      </c>
    </row>
    <row r="26" spans="1:14">
      <c r="A26" t="s">
        <v>18</v>
      </c>
      <c r="B26" s="5" t="s">
        <v>19</v>
      </c>
      <c r="K26" s="5" t="s">
        <v>19</v>
      </c>
      <c r="N26" s="2" t="s">
        <v>19</v>
      </c>
    </row>
    <row r="27" spans="1:14">
      <c r="A27" s="12" t="s">
        <v>28</v>
      </c>
      <c r="B27" s="8"/>
      <c r="C27" s="8"/>
      <c r="D27" s="9"/>
      <c r="E27" s="8"/>
      <c r="F27" s="8"/>
      <c r="G27" s="8"/>
      <c r="H27" s="8"/>
      <c r="I27" s="8"/>
      <c r="J27" s="8"/>
      <c r="K27" s="8"/>
      <c r="L27" s="8"/>
      <c r="M27" s="8"/>
      <c r="N27" s="11">
        <f>SUM(N4:N26)</f>
        <v>866832.51000000024</v>
      </c>
    </row>
    <row r="28" spans="1:14">
      <c r="A28" s="1" t="s">
        <v>29</v>
      </c>
      <c r="N28" s="2">
        <v>16080.47</v>
      </c>
    </row>
    <row r="29" spans="1:14">
      <c r="A29" s="1"/>
    </row>
    <row r="30" spans="1:14">
      <c r="A30" s="8" t="s">
        <v>22</v>
      </c>
      <c r="B30" s="8"/>
      <c r="C30" s="8"/>
      <c r="D30" s="9"/>
      <c r="E30" s="8"/>
      <c r="F30" s="8"/>
      <c r="G30" s="8"/>
      <c r="H30" s="8"/>
      <c r="I30" s="8"/>
      <c r="J30" s="8"/>
      <c r="K30" s="8"/>
      <c r="L30" s="8"/>
      <c r="M30" s="8"/>
      <c r="N30" s="10">
        <v>667950.13</v>
      </c>
    </row>
    <row r="31" spans="1:14" ht="15.75" thickBot="1"/>
    <row r="32" spans="1:14" ht="15.75" thickBot="1">
      <c r="B32" s="6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2015-05-26T08:30:18Z</dcterms:modified>
</cp:coreProperties>
</file>