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20" i="1"/>
  <c r="N15"/>
  <c r="N14"/>
  <c r="N13"/>
  <c r="N17"/>
  <c r="N21"/>
  <c r="N23"/>
  <c r="N19"/>
  <c r="N16"/>
  <c r="N18"/>
  <c r="N9"/>
  <c r="N8"/>
  <c r="N7"/>
  <c r="N6"/>
  <c r="N4"/>
  <c r="N27" s="1"/>
</calcChain>
</file>

<file path=xl/sharedStrings.xml><?xml version="1.0" encoding="utf-8"?>
<sst xmlns="http://schemas.openxmlformats.org/spreadsheetml/2006/main" count="81" uniqueCount="31">
  <si>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</si>
  <si>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</si>
  <si>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</si>
  <si>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</si>
  <si>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</si>
  <si>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</si>
  <si>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</si>
  <si>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</si>
  <si>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</si>
  <si>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</si>
  <si>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</si>
  <si>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</si>
  <si>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</si>
  <si>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</si>
  <si>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</si>
  <si>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</si>
  <si>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</si>
  <si>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</si>
  <si>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</si>
  <si>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</si>
  <si>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</si>
  <si>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Итого за 2014г.</t>
  </si>
  <si>
    <t xml:space="preserve">  </t>
  </si>
  <si>
    <t>общая задолженость на31.12.2014г</t>
  </si>
  <si>
    <t>Белана 2</t>
  </si>
  <si>
    <t>Подписка</t>
  </si>
  <si>
    <t>Утилизация ламп</t>
  </si>
  <si>
    <t>Поверка счетчиков</t>
  </si>
  <si>
    <t>Всего израсходовано 2014 г.</t>
  </si>
  <si>
    <t>дебит/кредит</t>
  </si>
  <si>
    <t>начислено за содержание и тек.ремонт жилья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</si>
</sst>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0" fontId="0" fillId="0" borderId="1" xfId="0" applyBorder="1"/>
    <xf numFmtId="2" fontId="0" fillId="0" borderId="0" xfId="0" applyNumberFormat="1"/>
    <xf numFmtId="0" fontId="3" fillId="0" borderId="0" xfId="0" applyFont="1"/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0" fontId="2" fillId="0" borderId="0" xfId="0" applyFont="1"/>
    <xf numFmtId="164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"/>
  <sheetViews>
    <sheetView tabSelected="1" topLeftCell="E16" workbookViewId="0">
      <selection activeCell="M22" sqref="M22"/>
    </sheetView>
  </sheetViews>
  <sheetFormatPr defaultRowHeight="15"/>
  <cols>
    <col min="1" max="1" width="39.42578125" customWidth="1"/>
    <col min="2" max="7" width="14" bestFit="1" customWidth="1"/>
    <col min="8" max="8" width="12.140625" customWidth="1"/>
    <col min="9" max="12" width="14" bestFit="1" customWidth="1"/>
    <col min="13" max="13" width="14" customWidth="1"/>
    <col min="14" max="14" width="14.5703125" style="2" customWidth="1"/>
    <col min="15" max="15" width="13" customWidth="1"/>
    <col min="16" max="16" width="12.85546875" customWidth="1"/>
    <col min="17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21</v>
      </c>
    </row>
    <row r="2" spans="1:18">
      <c r="A2" s="1" t="s">
        <v>24</v>
      </c>
    </row>
    <row r="3" spans="1:18">
      <c r="A3" s="8" t="s">
        <v>30</v>
      </c>
      <c r="B3" s="9">
        <v>68971.87</v>
      </c>
      <c r="C3" s="9">
        <v>68971.87</v>
      </c>
      <c r="D3" s="9">
        <v>68971.87</v>
      </c>
      <c r="E3" s="9">
        <v>68971.87</v>
      </c>
      <c r="F3" s="9">
        <v>68971.87</v>
      </c>
      <c r="G3" s="9">
        <v>68971.87</v>
      </c>
      <c r="H3" s="9">
        <v>68971.87</v>
      </c>
      <c r="I3" s="9">
        <v>69381.070000000007</v>
      </c>
      <c r="J3" s="9">
        <v>69381.070000000007</v>
      </c>
      <c r="K3" s="9">
        <v>69381.070000000007</v>
      </c>
      <c r="L3" s="9">
        <v>69381.070000000007</v>
      </c>
      <c r="M3" s="9">
        <v>69381.070000000007</v>
      </c>
      <c r="N3" s="10">
        <v>829708.44</v>
      </c>
      <c r="O3" s="3" t="s">
        <v>20</v>
      </c>
      <c r="P3" s="3" t="s">
        <v>20</v>
      </c>
    </row>
    <row r="4" spans="1:18">
      <c r="A4" t="s">
        <v>0</v>
      </c>
      <c r="B4" s="3">
        <v>32556.959999999999</v>
      </c>
      <c r="C4" s="3">
        <v>31827.83</v>
      </c>
      <c r="D4" s="3">
        <v>32773.5</v>
      </c>
      <c r="E4" s="3">
        <v>33039.18</v>
      </c>
      <c r="F4" s="3">
        <v>35682.46</v>
      </c>
      <c r="G4" s="3">
        <v>33056.769999999997</v>
      </c>
      <c r="H4" s="3">
        <v>35690.19</v>
      </c>
      <c r="I4" s="3">
        <v>36276.14</v>
      </c>
      <c r="J4" s="3">
        <v>33120.76</v>
      </c>
      <c r="K4" s="3">
        <v>36162.26</v>
      </c>
      <c r="L4" s="3">
        <v>33843.26</v>
      </c>
      <c r="M4" s="3">
        <v>34549.96</v>
      </c>
      <c r="N4" s="2">
        <f>SUM(B4:M4)</f>
        <v>408579.27</v>
      </c>
      <c r="Q4" t="s">
        <v>20</v>
      </c>
      <c r="R4" t="s">
        <v>20</v>
      </c>
    </row>
    <row r="5" spans="1:18">
      <c r="A5" t="s">
        <v>1</v>
      </c>
      <c r="B5" s="3" t="s">
        <v>20</v>
      </c>
      <c r="C5" s="3" t="s">
        <v>22</v>
      </c>
      <c r="D5" s="3" t="s">
        <v>20</v>
      </c>
      <c r="E5" s="3" t="s">
        <v>20</v>
      </c>
      <c r="F5" s="3" t="s">
        <v>20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20</v>
      </c>
      <c r="L5" s="3" t="s">
        <v>20</v>
      </c>
      <c r="M5" s="3" t="s">
        <v>20</v>
      </c>
      <c r="N5" s="2" t="s">
        <v>20</v>
      </c>
    </row>
    <row r="6" spans="1:18">
      <c r="A6" t="s">
        <v>2</v>
      </c>
      <c r="B6" s="3">
        <v>1907.88</v>
      </c>
      <c r="C6" s="3">
        <v>1907.88</v>
      </c>
      <c r="D6" s="3">
        <v>1907.88</v>
      </c>
      <c r="E6" s="3">
        <v>1907.88</v>
      </c>
      <c r="F6" s="3">
        <v>1907.88</v>
      </c>
      <c r="G6" s="3">
        <v>1946.94</v>
      </c>
      <c r="H6" s="3">
        <v>1946.94</v>
      </c>
      <c r="I6" s="3">
        <v>1946.94</v>
      </c>
      <c r="J6" s="3">
        <v>1946.94</v>
      </c>
      <c r="K6" s="3">
        <v>1946.94</v>
      </c>
      <c r="L6" s="3">
        <v>1946.94</v>
      </c>
      <c r="M6" s="3">
        <v>1946.94</v>
      </c>
      <c r="N6" s="2">
        <f>SUM(B6:M6)</f>
        <v>23167.98</v>
      </c>
    </row>
    <row r="7" spans="1:18">
      <c r="A7" t="s">
        <v>3</v>
      </c>
      <c r="B7" s="3">
        <v>43.63</v>
      </c>
      <c r="C7" s="3">
        <v>25.92</v>
      </c>
      <c r="D7" s="3">
        <v>25.62</v>
      </c>
      <c r="E7" s="3">
        <v>19.440000000000001</v>
      </c>
      <c r="F7" s="3" t="s">
        <v>20</v>
      </c>
      <c r="G7" s="3" t="s">
        <v>20</v>
      </c>
      <c r="H7" s="3" t="s">
        <v>20</v>
      </c>
      <c r="I7" s="3" t="s">
        <v>20</v>
      </c>
      <c r="J7" s="3" t="s">
        <v>20</v>
      </c>
      <c r="K7" s="3" t="s">
        <v>20</v>
      </c>
      <c r="L7" s="3" t="s">
        <v>20</v>
      </c>
      <c r="M7" s="3" t="s">
        <v>20</v>
      </c>
      <c r="N7" s="2">
        <f>SUM(B7:E7)</f>
        <v>114.61000000000001</v>
      </c>
    </row>
    <row r="8" spans="1:18">
      <c r="A8" t="s">
        <v>4</v>
      </c>
      <c r="B8" s="3">
        <v>5449.68</v>
      </c>
      <c r="C8" s="3">
        <v>5141.66</v>
      </c>
      <c r="D8" s="3">
        <v>6118.61</v>
      </c>
      <c r="E8" s="3">
        <v>5425.75</v>
      </c>
      <c r="F8" s="3">
        <v>5310.1</v>
      </c>
      <c r="G8" s="3">
        <v>5576.84</v>
      </c>
      <c r="H8" s="3">
        <v>3922.03</v>
      </c>
      <c r="I8" s="3">
        <v>3296.34</v>
      </c>
      <c r="J8" s="3">
        <v>3345.99</v>
      </c>
      <c r="K8" s="3">
        <v>3769.05</v>
      </c>
      <c r="L8" s="3">
        <v>4733.04</v>
      </c>
      <c r="M8" s="3">
        <v>6937.47</v>
      </c>
      <c r="N8" s="2">
        <f>SUM(B8:M8)</f>
        <v>59026.559999999998</v>
      </c>
    </row>
    <row r="9" spans="1:18">
      <c r="A9" t="s">
        <v>5</v>
      </c>
      <c r="B9" s="3">
        <v>47.34</v>
      </c>
      <c r="C9" s="3">
        <v>45.23</v>
      </c>
      <c r="D9" s="3">
        <v>44.69</v>
      </c>
      <c r="E9" s="3">
        <v>44.09</v>
      </c>
      <c r="F9" s="3">
        <v>42.6</v>
      </c>
      <c r="G9" s="3">
        <v>36.81</v>
      </c>
      <c r="H9" s="3">
        <v>45.45</v>
      </c>
      <c r="I9" s="3">
        <v>40.53</v>
      </c>
      <c r="J9" s="3">
        <v>47.57</v>
      </c>
      <c r="K9" s="3">
        <v>42.21</v>
      </c>
      <c r="L9" s="3">
        <v>41.52</v>
      </c>
      <c r="M9" s="3">
        <v>47.09</v>
      </c>
      <c r="N9" s="2">
        <f>SUM(B9:M9)</f>
        <v>525.13</v>
      </c>
    </row>
    <row r="10" spans="1:18">
      <c r="A10" t="s">
        <v>6</v>
      </c>
      <c r="B10" s="3">
        <v>522.88</v>
      </c>
      <c r="C10" s="3">
        <v>882.13</v>
      </c>
      <c r="D10" s="3">
        <v>565.12</v>
      </c>
      <c r="E10" s="3">
        <v>828.72</v>
      </c>
      <c r="F10" s="3">
        <v>423.8</v>
      </c>
      <c r="G10" s="3">
        <v>988.01</v>
      </c>
      <c r="H10" s="3">
        <v>2181.71</v>
      </c>
      <c r="I10" s="3">
        <v>439.28</v>
      </c>
      <c r="J10" s="3">
        <v>1249.47</v>
      </c>
      <c r="K10" s="3">
        <v>1433.67</v>
      </c>
      <c r="L10" s="3">
        <v>771.59</v>
      </c>
      <c r="M10" s="3">
        <v>958.89</v>
      </c>
      <c r="N10" s="2">
        <v>11245.27</v>
      </c>
      <c r="O10" s="3" t="s">
        <v>20</v>
      </c>
      <c r="P10" s="3" t="s">
        <v>20</v>
      </c>
    </row>
    <row r="11" spans="1:18">
      <c r="A11" t="s">
        <v>7</v>
      </c>
      <c r="B11" s="3">
        <v>6774.39</v>
      </c>
      <c r="C11" s="3">
        <v>6774.39</v>
      </c>
      <c r="D11" s="3">
        <v>6774.39</v>
      </c>
      <c r="E11" s="3">
        <v>6774.39</v>
      </c>
      <c r="F11" s="3">
        <v>6774.39</v>
      </c>
      <c r="G11" s="3">
        <v>6774.39</v>
      </c>
      <c r="H11" s="3">
        <v>6774.39</v>
      </c>
      <c r="I11" s="3">
        <v>6774.39</v>
      </c>
      <c r="J11" s="3">
        <v>6774.39</v>
      </c>
      <c r="K11" s="3">
        <v>6774.39</v>
      </c>
      <c r="L11" s="3">
        <v>6774.39</v>
      </c>
      <c r="M11" s="3">
        <v>6774.39</v>
      </c>
      <c r="N11" s="2">
        <v>81292.679999999993</v>
      </c>
      <c r="O11" s="3" t="s">
        <v>20</v>
      </c>
      <c r="P11" s="3" t="s">
        <v>20</v>
      </c>
    </row>
    <row r="12" spans="1:18">
      <c r="A12" t="s">
        <v>8</v>
      </c>
      <c r="B12" s="3"/>
      <c r="C12" s="3" t="s">
        <v>20</v>
      </c>
      <c r="D12" s="3"/>
      <c r="E12" s="3" t="s">
        <v>20</v>
      </c>
      <c r="F12" s="3"/>
      <c r="G12" s="3"/>
      <c r="H12" s="3"/>
      <c r="I12" s="3"/>
      <c r="J12" s="3">
        <v>8554</v>
      </c>
      <c r="K12" s="3"/>
      <c r="L12" s="3" t="s">
        <v>20</v>
      </c>
      <c r="M12" s="3"/>
      <c r="N12" s="2">
        <v>8554</v>
      </c>
      <c r="O12" s="3" t="s">
        <v>20</v>
      </c>
    </row>
    <row r="13" spans="1:18">
      <c r="A13" t="s">
        <v>9</v>
      </c>
      <c r="B13" s="3"/>
      <c r="C13" s="3"/>
      <c r="D13" s="3">
        <v>189.58</v>
      </c>
      <c r="E13" s="3" t="s">
        <v>20</v>
      </c>
      <c r="F13" s="3">
        <v>189.56</v>
      </c>
      <c r="G13" s="3" t="s">
        <v>20</v>
      </c>
      <c r="H13" s="3" t="s">
        <v>20</v>
      </c>
      <c r="I13" s="3">
        <v>188.96</v>
      </c>
      <c r="J13" s="3"/>
      <c r="K13" s="3"/>
      <c r="L13" s="3">
        <v>188.96</v>
      </c>
      <c r="M13" s="3"/>
      <c r="N13" s="2">
        <f>SUM(B13:L13)</f>
        <v>757.06000000000006</v>
      </c>
    </row>
    <row r="14" spans="1:18">
      <c r="A14" t="s">
        <v>10</v>
      </c>
      <c r="B14" s="3">
        <v>10911.84</v>
      </c>
      <c r="C14" s="3">
        <v>10911.84</v>
      </c>
      <c r="D14" s="3">
        <v>10911.84</v>
      </c>
      <c r="E14" s="3">
        <v>10911.84</v>
      </c>
      <c r="F14" s="3">
        <v>10911.84</v>
      </c>
      <c r="G14" s="3">
        <v>10911.84</v>
      </c>
      <c r="H14" s="3">
        <v>10911.84</v>
      </c>
      <c r="I14" s="3">
        <v>11321.04</v>
      </c>
      <c r="J14" s="3">
        <v>11321.04</v>
      </c>
      <c r="K14" s="3">
        <v>11321.04</v>
      </c>
      <c r="L14" s="3">
        <v>11321.04</v>
      </c>
      <c r="M14" s="3">
        <v>11321.04</v>
      </c>
      <c r="N14" s="2">
        <f>SUM(B14:M14)</f>
        <v>132988.08000000002</v>
      </c>
      <c r="O14" s="3" t="s">
        <v>20</v>
      </c>
    </row>
    <row r="15" spans="1:18">
      <c r="A15" t="s">
        <v>11</v>
      </c>
      <c r="B15" s="3">
        <v>1136.71</v>
      </c>
      <c r="C15" s="3">
        <v>1136.71</v>
      </c>
      <c r="D15" s="3">
        <v>1136.71</v>
      </c>
      <c r="E15" s="3">
        <v>1136.71</v>
      </c>
      <c r="F15" s="3">
        <v>1136.71</v>
      </c>
      <c r="G15" s="3">
        <v>1136.71</v>
      </c>
      <c r="H15" s="3">
        <v>1136.71</v>
      </c>
      <c r="I15" s="3">
        <v>1136.71</v>
      </c>
      <c r="J15" s="3">
        <v>1136.71</v>
      </c>
      <c r="K15" s="3">
        <v>1136.71</v>
      </c>
      <c r="L15" s="3">
        <v>1136.71</v>
      </c>
      <c r="M15" s="3">
        <v>1136.71</v>
      </c>
      <c r="N15" s="2">
        <f>SUM(B15:M15)</f>
        <v>13640.519999999997</v>
      </c>
      <c r="O15" s="3" t="s">
        <v>20</v>
      </c>
    </row>
    <row r="16" spans="1:18">
      <c r="A16" t="s">
        <v>18</v>
      </c>
      <c r="B16" s="3">
        <v>1705.12</v>
      </c>
      <c r="C16" s="3">
        <v>337.09</v>
      </c>
      <c r="D16" s="3">
        <v>337.09</v>
      </c>
      <c r="E16" s="3">
        <v>26.52</v>
      </c>
      <c r="F16" s="3">
        <v>2465.77</v>
      </c>
      <c r="G16" s="3">
        <v>337.09</v>
      </c>
      <c r="H16" s="3">
        <v>337.09</v>
      </c>
      <c r="I16" s="3">
        <v>337.09</v>
      </c>
      <c r="J16" s="3">
        <v>337.09</v>
      </c>
      <c r="K16" s="3">
        <v>337.09</v>
      </c>
      <c r="L16" s="3">
        <v>337.09</v>
      </c>
      <c r="M16" s="3">
        <v>337.09</v>
      </c>
      <c r="N16" s="2">
        <f>SUM(B16:M16)</f>
        <v>7231.2200000000012</v>
      </c>
    </row>
    <row r="17" spans="1:14">
      <c r="A17" t="s">
        <v>12</v>
      </c>
      <c r="B17" s="3">
        <v>140.29</v>
      </c>
      <c r="C17" s="3">
        <v>140.29</v>
      </c>
      <c r="D17" s="3">
        <v>140.29</v>
      </c>
      <c r="E17" s="3">
        <v>140.29</v>
      </c>
      <c r="F17" s="3">
        <v>140.29</v>
      </c>
      <c r="G17" s="3">
        <v>140.29</v>
      </c>
      <c r="H17" s="3">
        <v>140.29</v>
      </c>
      <c r="I17" s="3">
        <v>140.29</v>
      </c>
      <c r="J17" s="3">
        <v>140.29</v>
      </c>
      <c r="K17" s="3">
        <v>140.29</v>
      </c>
      <c r="L17" s="3">
        <v>140.29</v>
      </c>
      <c r="M17" s="3">
        <v>140.29</v>
      </c>
      <c r="N17" s="2">
        <f>SUM(B17:M17)</f>
        <v>1683.4799999999998</v>
      </c>
    </row>
    <row r="18" spans="1:14">
      <c r="A18" t="s">
        <v>13</v>
      </c>
      <c r="B18" s="3" t="s">
        <v>20</v>
      </c>
      <c r="C18" s="3" t="s">
        <v>20</v>
      </c>
      <c r="D18" s="3">
        <v>613.44000000000005</v>
      </c>
      <c r="E18" s="3">
        <v>2.16</v>
      </c>
      <c r="F18" s="3">
        <v>108</v>
      </c>
      <c r="G18" s="3"/>
      <c r="H18" s="3"/>
      <c r="I18" s="3"/>
      <c r="J18" s="3"/>
      <c r="K18" s="3">
        <v>276.48</v>
      </c>
      <c r="L18" s="3">
        <v>133.91999999999999</v>
      </c>
      <c r="M18" s="3" t="s">
        <v>20</v>
      </c>
      <c r="N18" s="2">
        <f>SUM(B18:L18)</f>
        <v>1134</v>
      </c>
    </row>
    <row r="19" spans="1:14">
      <c r="A19" t="s">
        <v>14</v>
      </c>
      <c r="B19" s="3">
        <v>243.65</v>
      </c>
      <c r="C19" s="3">
        <v>64.150000000000006</v>
      </c>
      <c r="D19" s="3">
        <v>212.4</v>
      </c>
      <c r="E19" s="3">
        <v>323.60000000000002</v>
      </c>
      <c r="F19" s="3">
        <v>265.02999999999997</v>
      </c>
      <c r="G19" s="3">
        <v>360.07</v>
      </c>
      <c r="H19" s="3">
        <v>455.11</v>
      </c>
      <c r="I19" s="3">
        <v>515.79</v>
      </c>
      <c r="J19" s="3">
        <v>557.66999999999996</v>
      </c>
      <c r="K19" s="3">
        <v>590.58000000000004</v>
      </c>
      <c r="L19" s="3">
        <v>277.52999999999997</v>
      </c>
      <c r="M19" s="3">
        <v>372.57</v>
      </c>
      <c r="N19" s="2">
        <f>SUM(B19:M19)</f>
        <v>4238.1499999999996</v>
      </c>
    </row>
    <row r="20" spans="1:14">
      <c r="A20" t="s">
        <v>15</v>
      </c>
      <c r="B20" s="3">
        <v>225.64</v>
      </c>
      <c r="C20" s="3" t="s">
        <v>20</v>
      </c>
      <c r="D20" s="3">
        <v>225.64</v>
      </c>
      <c r="E20" s="3"/>
      <c r="F20" s="3" t="s">
        <v>20</v>
      </c>
      <c r="G20" s="3">
        <v>446.16</v>
      </c>
      <c r="H20" s="3">
        <v>225.64</v>
      </c>
      <c r="I20" s="3"/>
      <c r="J20" s="3">
        <v>225.64</v>
      </c>
      <c r="K20" s="3"/>
      <c r="L20" s="3">
        <v>225.64</v>
      </c>
      <c r="M20" s="3" t="s">
        <v>20</v>
      </c>
      <c r="N20" s="2">
        <f>SUM(B20:M20)</f>
        <v>1574.3599999999997</v>
      </c>
    </row>
    <row r="21" spans="1:14">
      <c r="A21" t="s">
        <v>27</v>
      </c>
      <c r="B21" s="3"/>
      <c r="C21" s="3"/>
      <c r="D21" s="3"/>
      <c r="E21" s="3"/>
      <c r="F21" s="3">
        <v>121.27</v>
      </c>
      <c r="G21" s="3"/>
      <c r="H21" s="3">
        <v>1723.87</v>
      </c>
      <c r="I21" s="3"/>
      <c r="J21" s="3"/>
      <c r="K21" s="3">
        <v>1184.08</v>
      </c>
      <c r="L21" s="3"/>
      <c r="M21" s="3">
        <v>498.34</v>
      </c>
      <c r="N21" s="2">
        <f>SUM(F21:M21)</f>
        <v>3527.56</v>
      </c>
    </row>
    <row r="22" spans="1:14">
      <c r="A22" t="s">
        <v>16</v>
      </c>
      <c r="B22" s="3"/>
      <c r="C22" s="3"/>
      <c r="D22" s="3"/>
      <c r="E22" s="3" t="s">
        <v>20</v>
      </c>
      <c r="F22" s="3"/>
      <c r="G22" s="3">
        <v>2337.88</v>
      </c>
      <c r="H22" s="3"/>
      <c r="I22" s="3"/>
      <c r="J22" s="3"/>
      <c r="K22" s="3">
        <v>875.32</v>
      </c>
      <c r="L22" s="3"/>
      <c r="M22" s="3" t="s">
        <v>20</v>
      </c>
      <c r="N22" s="2">
        <v>3213.2</v>
      </c>
    </row>
    <row r="23" spans="1:14">
      <c r="A23" t="s">
        <v>25</v>
      </c>
      <c r="B23" s="3">
        <v>70.239999999999995</v>
      </c>
      <c r="C23" s="3">
        <v>109.21</v>
      </c>
      <c r="D23" s="3">
        <v>109.21</v>
      </c>
      <c r="E23" s="3">
        <v>109.21</v>
      </c>
      <c r="F23" s="3">
        <v>109.21</v>
      </c>
      <c r="G23" s="3">
        <v>109.21</v>
      </c>
      <c r="H23" s="3">
        <v>64.239999999999995</v>
      </c>
      <c r="I23" s="3">
        <v>64.239999999999995</v>
      </c>
      <c r="J23" s="3">
        <v>64.239999999999995</v>
      </c>
      <c r="K23" s="3">
        <v>64.239999999999995</v>
      </c>
      <c r="L23" s="3">
        <v>64.239999999999995</v>
      </c>
      <c r="M23" s="3">
        <v>64.239999999999995</v>
      </c>
      <c r="N23" s="2">
        <f>SUM(B23:M23)</f>
        <v>1001.73</v>
      </c>
    </row>
    <row r="24" spans="1:14">
      <c r="A24" t="s">
        <v>17</v>
      </c>
      <c r="B24" s="3" t="s">
        <v>20</v>
      </c>
      <c r="C24" s="3"/>
      <c r="D24" s="3"/>
      <c r="E24" s="3"/>
      <c r="F24" s="3"/>
      <c r="G24" s="3"/>
      <c r="H24" s="3"/>
      <c r="I24" s="3"/>
      <c r="J24" s="3"/>
      <c r="K24" s="3" t="s">
        <v>20</v>
      </c>
      <c r="L24" s="3" t="s">
        <v>20</v>
      </c>
      <c r="M24" s="3"/>
      <c r="N24" s="2" t="s">
        <v>20</v>
      </c>
    </row>
    <row r="25" spans="1:14">
      <c r="A25" t="s">
        <v>26</v>
      </c>
      <c r="B25" s="3"/>
      <c r="C25" s="3"/>
      <c r="D25" s="3"/>
      <c r="E25" s="3"/>
      <c r="F25" s="3"/>
      <c r="G25" s="3">
        <v>161.44999999999999</v>
      </c>
      <c r="H25" s="3"/>
      <c r="I25" s="3"/>
      <c r="J25" s="3"/>
      <c r="K25" s="3"/>
      <c r="L25" s="3"/>
      <c r="M25" s="3">
        <v>76.459999999999994</v>
      </c>
      <c r="N25" s="2">
        <v>237.91</v>
      </c>
    </row>
    <row r="26" spans="1:14">
      <c r="A26" t="s">
        <v>19</v>
      </c>
      <c r="B26" s="5" t="s">
        <v>20</v>
      </c>
      <c r="K26" s="5" t="s">
        <v>20</v>
      </c>
      <c r="L26">
        <v>21168.9</v>
      </c>
      <c r="N26" s="2">
        <v>21168.9</v>
      </c>
    </row>
    <row r="27" spans="1:14">
      <c r="A27" s="11" t="s">
        <v>28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3">
        <f>SUM(N4:N26)</f>
        <v>784901.67000000016</v>
      </c>
    </row>
    <row r="28" spans="1:14">
      <c r="A28" s="1" t="s">
        <v>29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2">
        <v>44806.77</v>
      </c>
    </row>
    <row r="29" spans="1:14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3"/>
    </row>
    <row r="30" spans="1:14">
      <c r="A30" s="14" t="s">
        <v>23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">
        <v>607036.68000000005</v>
      </c>
    </row>
    <row r="33" spans="2:4" ht="15.75" thickBot="1"/>
    <row r="34" spans="2:4" ht="15.75" thickBot="1">
      <c r="B34" s="6"/>
      <c r="D34" s="7"/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2015-05-26T08:31:01Z</dcterms:modified>
</cp:coreProperties>
</file>