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1" i="1"/>
  <c r="N10"/>
  <c r="N20"/>
  <c r="N15"/>
  <c r="N14"/>
  <c r="N13"/>
  <c r="N17"/>
  <c r="N21"/>
  <c r="N19"/>
  <c r="N16"/>
  <c r="N23"/>
  <c r="N9"/>
  <c r="N8"/>
  <c r="N7"/>
  <c r="N6"/>
  <c r="N18"/>
  <c r="N4"/>
  <c r="N28" l="1"/>
</calcChain>
</file>

<file path=xl/sharedStrings.xml><?xml version="1.0" encoding="utf-8"?>
<sst xmlns="http://schemas.openxmlformats.org/spreadsheetml/2006/main" count="80" uniqueCount="31">
  <si>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</si>
  <si>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</si>
  <si>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</si>
  <si>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</si>
  <si>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</si>
  <si>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</si>
  <si>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</si>
  <si>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</si>
  <si>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</si>
  <si>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</si>
  <si>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</si>
  <si>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</si>
  <si>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</si>
  <si>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</si>
  <si>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</si>
  <si>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</si>
  <si>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</si>
  <si>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</si>
  <si>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</si>
  <si>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</si>
  <si>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</si>
  <si>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</si>
  <si>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</si>
  <si>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</si>
  <si>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Мистюкова 12</t>
  </si>
  <si>
    <t>Поверка счетчиков</t>
  </si>
  <si>
    <t>Подписка</t>
  </si>
  <si>
    <t>Утилизация ламп</t>
  </si>
  <si>
    <t>Всего израсходовано 2014 г.</t>
  </si>
  <si>
    <t>дебит/кредит</t>
  </si>
  <si>
    <t>начисления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</si>
</sst>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A13" workbookViewId="0">
      <selection activeCell="N37" sqref="N37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69979.16</v>
      </c>
      <c r="C3" s="8">
        <v>69979.16</v>
      </c>
      <c r="D3" s="8">
        <v>69979.16</v>
      </c>
      <c r="E3" s="8">
        <v>69979.16</v>
      </c>
      <c r="F3" s="8">
        <v>69979.16</v>
      </c>
      <c r="G3" s="8">
        <v>69979.16</v>
      </c>
      <c r="H3" s="8">
        <v>69979.16</v>
      </c>
      <c r="I3" s="8">
        <v>70394.320000000007</v>
      </c>
      <c r="J3" s="8">
        <v>70394.320000000007</v>
      </c>
      <c r="K3" s="8">
        <v>70394.320000000007</v>
      </c>
      <c r="L3" s="8">
        <v>70394.320000000007</v>
      </c>
      <c r="M3" s="8">
        <v>70394.320000000007</v>
      </c>
      <c r="N3" s="9">
        <v>841825.72</v>
      </c>
      <c r="O3" s="3" t="s">
        <v>20</v>
      </c>
      <c r="P3" s="3" t="s">
        <v>20</v>
      </c>
    </row>
    <row r="4" spans="1:18">
      <c r="A4" t="s">
        <v>0</v>
      </c>
      <c r="B4" s="3">
        <v>33009.14</v>
      </c>
      <c r="C4" s="3">
        <v>32269.88</v>
      </c>
      <c r="D4" s="3">
        <v>33228.69</v>
      </c>
      <c r="E4" s="3">
        <v>33498.06</v>
      </c>
      <c r="F4" s="3">
        <v>36178.050000000003</v>
      </c>
      <c r="G4" s="3">
        <v>33515.9</v>
      </c>
      <c r="H4" s="3">
        <v>36185.89</v>
      </c>
      <c r="I4" s="3">
        <v>36779.980000000003</v>
      </c>
      <c r="J4" s="3">
        <v>33580.769999999997</v>
      </c>
      <c r="K4" s="3">
        <v>36664.51</v>
      </c>
      <c r="L4" s="3">
        <v>34313.300000000003</v>
      </c>
      <c r="M4" s="3">
        <v>35029.82</v>
      </c>
      <c r="N4" s="2">
        <f>SUM(B4:M4)</f>
        <v>414253.99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1934.37</v>
      </c>
      <c r="C6" s="3">
        <v>1934.37</v>
      </c>
      <c r="D6" s="3">
        <v>1934.37</v>
      </c>
      <c r="E6" s="3">
        <v>1934.37</v>
      </c>
      <c r="F6" s="3">
        <v>1934.37</v>
      </c>
      <c r="G6" s="3">
        <v>1973.98</v>
      </c>
      <c r="H6" s="3">
        <v>1973.98</v>
      </c>
      <c r="I6" s="3">
        <v>1973.98</v>
      </c>
      <c r="J6" s="3">
        <v>1973.98</v>
      </c>
      <c r="K6" s="3">
        <v>1973.98</v>
      </c>
      <c r="L6" s="3">
        <v>1973.98</v>
      </c>
      <c r="M6" s="3">
        <v>1973.98</v>
      </c>
      <c r="N6" s="2">
        <f>SUM(B6:M6)</f>
        <v>23489.709999999995</v>
      </c>
    </row>
    <row r="7" spans="1:18">
      <c r="A7" t="s">
        <v>3</v>
      </c>
      <c r="B7" s="3">
        <v>44.24</v>
      </c>
      <c r="C7" s="3">
        <v>26.28</v>
      </c>
      <c r="D7" s="3">
        <v>26.28</v>
      </c>
      <c r="E7" s="3">
        <v>19.71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SUM(B7:M7)</f>
        <v>116.51000000000002</v>
      </c>
    </row>
    <row r="8" spans="1:18">
      <c r="A8" t="s">
        <v>4</v>
      </c>
      <c r="B8" s="3">
        <v>5525.37</v>
      </c>
      <c r="C8" s="3">
        <v>5213.08</v>
      </c>
      <c r="D8" s="3">
        <v>6203.59</v>
      </c>
      <c r="E8" s="3">
        <v>5501.11</v>
      </c>
      <c r="F8" s="3">
        <v>5383.85</v>
      </c>
      <c r="G8" s="3">
        <v>5654.29</v>
      </c>
      <c r="H8" s="3">
        <v>3976.51</v>
      </c>
      <c r="I8" s="3">
        <v>3342.13</v>
      </c>
      <c r="J8" s="3">
        <v>3392.47</v>
      </c>
      <c r="K8" s="3">
        <v>3821.4</v>
      </c>
      <c r="L8" s="3">
        <v>4798.7700000000004</v>
      </c>
      <c r="M8" s="3">
        <v>7033.82</v>
      </c>
      <c r="N8" s="2">
        <f>SUM(B8:M8)</f>
        <v>59846.390000000007</v>
      </c>
    </row>
    <row r="9" spans="1:18">
      <c r="A9" t="s">
        <v>5</v>
      </c>
      <c r="B9" s="3">
        <v>48</v>
      </c>
      <c r="C9" s="3">
        <v>45.86</v>
      </c>
      <c r="D9" s="3">
        <v>45.31</v>
      </c>
      <c r="E9" s="3">
        <v>44.7</v>
      </c>
      <c r="F9" s="3">
        <v>43.19</v>
      </c>
      <c r="G9" s="3">
        <v>37.32</v>
      </c>
      <c r="H9" s="3">
        <v>46.08</v>
      </c>
      <c r="I9" s="3">
        <v>41.09</v>
      </c>
      <c r="J9" s="3">
        <v>48.23</v>
      </c>
      <c r="K9" s="3">
        <v>42.8</v>
      </c>
      <c r="L9" s="3">
        <v>42.3</v>
      </c>
      <c r="M9" s="3">
        <v>47.74</v>
      </c>
      <c r="N9" s="2">
        <f>SUM(B9:M9)</f>
        <v>532.62</v>
      </c>
    </row>
    <row r="10" spans="1:18">
      <c r="A10" t="s">
        <v>6</v>
      </c>
      <c r="B10" s="3">
        <v>421.98</v>
      </c>
      <c r="C10" s="3">
        <v>432.43</v>
      </c>
      <c r="D10" s="3">
        <v>2251.6</v>
      </c>
      <c r="E10" s="3">
        <v>640.72</v>
      </c>
      <c r="F10" s="3">
        <v>1484.4</v>
      </c>
      <c r="G10" s="3">
        <v>902.32</v>
      </c>
      <c r="H10" s="3">
        <v>2362.67</v>
      </c>
      <c r="I10" s="3">
        <v>469.76</v>
      </c>
      <c r="J10" s="3">
        <v>1493.23</v>
      </c>
      <c r="K10" s="3">
        <v>3169.43</v>
      </c>
      <c r="L10" s="3">
        <v>650.41999999999996</v>
      </c>
      <c r="M10" s="3">
        <v>990.3</v>
      </c>
      <c r="N10" s="2">
        <f>SUM(B10:M10)</f>
        <v>15269.26</v>
      </c>
      <c r="O10" s="3" t="s">
        <v>20</v>
      </c>
    </row>
    <row r="11" spans="1:18">
      <c r="A11" t="s">
        <v>7</v>
      </c>
      <c r="B11" s="3">
        <v>6873.29</v>
      </c>
      <c r="C11" s="3">
        <v>6873.29</v>
      </c>
      <c r="D11" s="3">
        <v>6873.29</v>
      </c>
      <c r="E11" s="3">
        <v>6873.29</v>
      </c>
      <c r="F11" s="3">
        <v>6873.29</v>
      </c>
      <c r="G11" s="3">
        <v>6873.29</v>
      </c>
      <c r="H11" s="3">
        <v>6873.29</v>
      </c>
      <c r="I11" s="3">
        <v>6873.29</v>
      </c>
      <c r="J11" s="3">
        <v>6873.29</v>
      </c>
      <c r="K11" s="3">
        <v>6873.29</v>
      </c>
      <c r="L11" s="3">
        <v>6873.29</v>
      </c>
      <c r="M11" s="3">
        <v>6873.29</v>
      </c>
      <c r="N11" s="2">
        <v>82479.48</v>
      </c>
      <c r="O11" s="3" t="s">
        <v>20</v>
      </c>
      <c r="P11" s="3">
        <f>SUM(B11:N11)</f>
        <v>164958.95999999996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>
        <v>8554</v>
      </c>
      <c r="L12" s="3" t="s">
        <v>20</v>
      </c>
      <c r="M12" s="3"/>
      <c r="N12" s="2">
        <v>8554</v>
      </c>
      <c r="O12" s="3" t="s">
        <v>20</v>
      </c>
    </row>
    <row r="13" spans="1:18">
      <c r="A13" t="s">
        <v>9</v>
      </c>
      <c r="B13" s="3"/>
      <c r="C13" s="3"/>
      <c r="D13" s="3">
        <v>179.05</v>
      </c>
      <c r="E13" s="3" t="s">
        <v>20</v>
      </c>
      <c r="F13" s="3">
        <v>179.05</v>
      </c>
      <c r="G13" s="3" t="s">
        <v>20</v>
      </c>
      <c r="H13" s="3" t="s">
        <v>20</v>
      </c>
      <c r="I13" s="3">
        <v>179.04</v>
      </c>
      <c r="J13" s="3"/>
      <c r="K13" s="3"/>
      <c r="L13" s="3">
        <v>179.04</v>
      </c>
      <c r="M13" s="3"/>
      <c r="N13" s="2">
        <f>SUM(B13:M13)</f>
        <v>716.18</v>
      </c>
    </row>
    <row r="14" spans="1:18">
      <c r="A14" t="s">
        <v>10</v>
      </c>
      <c r="B14" s="3">
        <v>11071.2</v>
      </c>
      <c r="C14" s="3">
        <v>11071.2</v>
      </c>
      <c r="D14" s="3">
        <v>11071.2</v>
      </c>
      <c r="E14" s="3">
        <v>11071.2</v>
      </c>
      <c r="F14" s="3">
        <v>11071.2</v>
      </c>
      <c r="G14" s="3">
        <v>11071.2</v>
      </c>
      <c r="H14" s="3">
        <v>11071.2</v>
      </c>
      <c r="I14" s="3">
        <v>11486.36</v>
      </c>
      <c r="J14" s="3">
        <v>11486.36</v>
      </c>
      <c r="K14" s="3">
        <v>11486.36</v>
      </c>
      <c r="L14" s="3">
        <v>11486.36</v>
      </c>
      <c r="M14" s="3">
        <v>11486.36</v>
      </c>
      <c r="N14" s="2">
        <f>SUM(B14:M14)</f>
        <v>134930.20000000001</v>
      </c>
      <c r="O14" s="3" t="s">
        <v>20</v>
      </c>
    </row>
    <row r="15" spans="1:18">
      <c r="A15" t="s">
        <v>11</v>
      </c>
      <c r="B15" s="3">
        <v>1153.31</v>
      </c>
      <c r="C15" s="3">
        <v>1153.31</v>
      </c>
      <c r="D15" s="3">
        <v>1153.31</v>
      </c>
      <c r="E15" s="3">
        <v>1153.31</v>
      </c>
      <c r="F15" s="3">
        <v>1153.31</v>
      </c>
      <c r="G15" s="3">
        <v>1153.31</v>
      </c>
      <c r="H15" s="3">
        <v>1153.31</v>
      </c>
      <c r="I15" s="3">
        <v>1153.31</v>
      </c>
      <c r="J15" s="3">
        <v>1153.31</v>
      </c>
      <c r="K15" s="3">
        <v>1153.31</v>
      </c>
      <c r="L15" s="3">
        <v>1153.31</v>
      </c>
      <c r="M15" s="3">
        <v>1153.31</v>
      </c>
      <c r="N15" s="2">
        <f>SUM(B15:M15)</f>
        <v>13839.719999999996</v>
      </c>
      <c r="O15" s="3" t="s">
        <v>20</v>
      </c>
    </row>
    <row r="16" spans="1:18">
      <c r="A16" t="s">
        <v>18</v>
      </c>
      <c r="B16" s="3">
        <v>1728.8</v>
      </c>
      <c r="C16" s="3">
        <v>341.77</v>
      </c>
      <c r="D16" s="3">
        <v>341.77</v>
      </c>
      <c r="E16" s="3">
        <v>341.77</v>
      </c>
      <c r="F16" s="3">
        <v>2500.02</v>
      </c>
      <c r="G16" s="3">
        <v>341.77</v>
      </c>
      <c r="H16" s="3">
        <v>341.77</v>
      </c>
      <c r="I16" s="3">
        <v>341.77</v>
      </c>
      <c r="J16" s="3">
        <v>341.77</v>
      </c>
      <c r="K16" s="3">
        <v>341.77</v>
      </c>
      <c r="L16" s="3">
        <v>341.77</v>
      </c>
      <c r="M16" s="3">
        <v>341.77</v>
      </c>
      <c r="N16" s="2">
        <f>SUM(B16:M16)</f>
        <v>7646.5200000000023</v>
      </c>
    </row>
    <row r="17" spans="1:14">
      <c r="A17" t="s">
        <v>12</v>
      </c>
      <c r="B17" s="3">
        <v>142.22999999999999</v>
      </c>
      <c r="C17" s="3">
        <v>142.22999999999999</v>
      </c>
      <c r="D17" s="3">
        <v>142.22999999999999</v>
      </c>
      <c r="E17" s="3">
        <v>142.22999999999999</v>
      </c>
      <c r="F17" s="3">
        <v>142.22999999999999</v>
      </c>
      <c r="G17" s="3">
        <v>142.22999999999999</v>
      </c>
      <c r="H17" s="3">
        <v>142.22999999999999</v>
      </c>
      <c r="I17" s="3">
        <v>142.22999999999999</v>
      </c>
      <c r="J17" s="3">
        <v>142.22999999999999</v>
      </c>
      <c r="K17" s="3">
        <v>142.22999999999999</v>
      </c>
      <c r="L17" s="3">
        <v>142.22999999999999</v>
      </c>
      <c r="M17" s="3">
        <v>142.22999999999999</v>
      </c>
      <c r="N17" s="2">
        <f>SUM(B17:M17)</f>
        <v>1706.76</v>
      </c>
    </row>
    <row r="18" spans="1:14">
      <c r="A18" t="s">
        <v>13</v>
      </c>
      <c r="B18" s="3">
        <v>621.96</v>
      </c>
      <c r="C18" s="3">
        <v>2.19</v>
      </c>
      <c r="D18" s="3">
        <v>109.5</v>
      </c>
      <c r="E18" s="3">
        <v>5383.85</v>
      </c>
      <c r="F18" s="3">
        <v>5654.29</v>
      </c>
      <c r="G18" s="3"/>
      <c r="H18" s="3"/>
      <c r="I18" s="3">
        <v>65.7</v>
      </c>
      <c r="J18" s="3"/>
      <c r="K18" s="3">
        <v>280.32</v>
      </c>
      <c r="L18" s="3">
        <v>135.78</v>
      </c>
      <c r="M18" s="3" t="s">
        <v>20</v>
      </c>
      <c r="N18" s="2">
        <f>SUM(B18:L18)</f>
        <v>12253.590000000002</v>
      </c>
    </row>
    <row r="19" spans="1:14">
      <c r="A19" t="s">
        <v>14</v>
      </c>
      <c r="B19" s="3">
        <v>247.03</v>
      </c>
      <c r="C19" s="3">
        <v>65.040000000000006</v>
      </c>
      <c r="D19" s="3">
        <v>215.35</v>
      </c>
      <c r="E19" s="3">
        <v>328.09</v>
      </c>
      <c r="F19" s="3">
        <v>268.70999999999998</v>
      </c>
      <c r="G19" s="3">
        <v>365.07</v>
      </c>
      <c r="H19" s="3">
        <v>461.43</v>
      </c>
      <c r="I19" s="3">
        <v>522.96</v>
      </c>
      <c r="J19" s="3">
        <v>565.41</v>
      </c>
      <c r="K19" s="3">
        <v>598.78</v>
      </c>
      <c r="L19" s="3">
        <v>281.39</v>
      </c>
      <c r="M19" s="3">
        <v>377.75</v>
      </c>
      <c r="N19" s="2">
        <f>SUM(B19:M19)</f>
        <v>4297.01</v>
      </c>
    </row>
    <row r="20" spans="1:14">
      <c r="A20" t="s">
        <v>15</v>
      </c>
      <c r="B20" s="3">
        <v>226.74</v>
      </c>
      <c r="C20" s="3" t="s">
        <v>20</v>
      </c>
      <c r="D20" s="3">
        <v>226.74</v>
      </c>
      <c r="E20" s="3"/>
      <c r="F20" s="3" t="s">
        <v>20</v>
      </c>
      <c r="G20" s="3">
        <v>449.68</v>
      </c>
      <c r="H20" s="3">
        <v>226.74</v>
      </c>
      <c r="I20" s="3"/>
      <c r="J20" s="3">
        <v>226.74</v>
      </c>
      <c r="K20" s="3"/>
      <c r="L20" s="3">
        <v>226.74</v>
      </c>
      <c r="M20" s="3" t="s">
        <v>20</v>
      </c>
      <c r="N20" s="2">
        <f>SUM(B20:M20)</f>
        <v>1583.38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122.95</v>
      </c>
      <c r="G21" s="3" t="s">
        <v>20</v>
      </c>
      <c r="H21" s="3">
        <v>1747.81</v>
      </c>
      <c r="I21" s="3"/>
      <c r="J21" s="3"/>
      <c r="K21" s="3">
        <v>1200.53</v>
      </c>
      <c r="L21" s="3"/>
      <c r="M21" s="3">
        <v>505.26</v>
      </c>
      <c r="N21" s="2">
        <f>SUM(B21:M21)</f>
        <v>3576.55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2216</v>
      </c>
      <c r="H22" s="3"/>
      <c r="I22" s="3"/>
      <c r="J22" s="3"/>
      <c r="K22" s="3">
        <v>886.4</v>
      </c>
      <c r="L22" s="3"/>
      <c r="M22" s="3"/>
      <c r="N22" s="2">
        <v>3102.4</v>
      </c>
    </row>
    <row r="23" spans="1:14">
      <c r="A23" t="s">
        <v>26</v>
      </c>
      <c r="B23" s="3">
        <v>71.22</v>
      </c>
      <c r="C23" s="3">
        <v>110.73</v>
      </c>
      <c r="D23" s="3">
        <v>110.73</v>
      </c>
      <c r="E23" s="3">
        <v>110.73</v>
      </c>
      <c r="F23" s="3">
        <v>110.73</v>
      </c>
      <c r="G23" s="3">
        <v>110.73</v>
      </c>
      <c r="H23" s="3">
        <v>65.13</v>
      </c>
      <c r="I23" s="3">
        <v>65.13</v>
      </c>
      <c r="J23" s="3">
        <v>65.13</v>
      </c>
      <c r="K23" s="3">
        <v>65.13</v>
      </c>
      <c r="L23" s="3">
        <v>65.13</v>
      </c>
      <c r="M23" s="3">
        <v>65.13</v>
      </c>
      <c r="N23" s="2">
        <f>SUM(B23:M23)</f>
        <v>1015.65</v>
      </c>
    </row>
    <row r="24" spans="1:14">
      <c r="A24" t="s">
        <v>17</v>
      </c>
      <c r="B24" s="3" t="s">
        <v>20</v>
      </c>
      <c r="C24" s="3"/>
      <c r="D24" s="3">
        <v>613.65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613.65</v>
      </c>
    </row>
    <row r="25" spans="1:14">
      <c r="A25" t="s">
        <v>27</v>
      </c>
      <c r="B25" s="3"/>
      <c r="C25" s="3"/>
      <c r="D25" s="3"/>
      <c r="E25" s="3"/>
      <c r="F25" s="3"/>
      <c r="G25" s="3">
        <v>163.69</v>
      </c>
      <c r="H25" s="3"/>
      <c r="I25" s="3"/>
      <c r="J25" s="3"/>
      <c r="K25" s="3"/>
      <c r="L25" s="3"/>
      <c r="M25" s="3">
        <v>77.53</v>
      </c>
      <c r="N25" s="2">
        <v>241.22</v>
      </c>
    </row>
    <row r="26" spans="1:14">
      <c r="A26" t="s">
        <v>19</v>
      </c>
      <c r="B26" s="5" t="s">
        <v>20</v>
      </c>
      <c r="K26" s="5" t="s">
        <v>20</v>
      </c>
      <c r="L26">
        <v>16537.86</v>
      </c>
      <c r="N26" s="2">
        <v>16537.86</v>
      </c>
    </row>
    <row r="27" spans="1:14">
      <c r="B27" s="5"/>
      <c r="K27" s="5"/>
    </row>
    <row r="28" spans="1:14">
      <c r="A28" s="10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>
        <f>SUM(N4:N26)</f>
        <v>806602.65000000014</v>
      </c>
    </row>
    <row r="29" spans="1:14">
      <c r="A29" s="1" t="s">
        <v>29</v>
      </c>
      <c r="N29" s="2">
        <v>35223.07</v>
      </c>
    </row>
    <row r="30" spans="1:14">
      <c r="A30" s="1"/>
    </row>
    <row r="31" spans="1:14">
      <c r="A31" s="13" t="s">
        <v>23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>
        <v>869372.99</v>
      </c>
    </row>
    <row r="33" spans="4:4">
      <c r="D33" s="6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2015-05-26T09:01:00Z</dcterms:modified>
</cp:coreProperties>
</file>