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Q13" i="1"/>
</calcChain>
</file>

<file path=xl/sharedStrings.xml><?xml version="1.0" encoding="utf-8"?>
<sst xmlns="http://schemas.openxmlformats.org/spreadsheetml/2006/main" count="88" uniqueCount="54">
  <si>
    <t>Зарплата +отчисления от ФОТ</t>
  </si>
  <si>
    <t>Услуги паспортного стола</t>
  </si>
  <si>
    <t>Касса</t>
  </si>
  <si>
    <t>Расчетно-кассовое обслуживание</t>
  </si>
  <si>
    <t>Связь</t>
  </si>
  <si>
    <t>Материалы</t>
  </si>
  <si>
    <t>Лифт-Эксперт (экспертиза тех.состояния)</t>
  </si>
  <si>
    <t>Обслуживание газопровода</t>
  </si>
  <si>
    <t>Вывоз ТБО</t>
  </si>
  <si>
    <t>Вывоз КГМ</t>
  </si>
  <si>
    <t>АСКУЭ</t>
  </si>
  <si>
    <t>Обучение тех.специалистов</t>
  </si>
  <si>
    <t>Обслуживание програм.обеспечения</t>
  </si>
  <si>
    <t>Дезинфекция</t>
  </si>
  <si>
    <t>Проверка вент.каналов</t>
  </si>
  <si>
    <t>Песко-соляная смесь</t>
  </si>
  <si>
    <t>Аренда офиса</t>
  </si>
  <si>
    <t>Ремонт межпанельных швов</t>
  </si>
  <si>
    <t xml:space="preserve"> </t>
  </si>
  <si>
    <t>Подписка</t>
  </si>
  <si>
    <t>Утилизация ламп</t>
  </si>
  <si>
    <t>Поверка счетчиков</t>
  </si>
  <si>
    <t>Прочистка канал.трубопровода</t>
  </si>
  <si>
    <t>Ремонт входных групп</t>
  </si>
  <si>
    <t>начисление за содержание и тек.ремонт жилья</t>
  </si>
  <si>
    <t>всего израсходовано</t>
  </si>
  <si>
    <t>дебит/кредит</t>
  </si>
  <si>
    <t>общая задолженость на 31.12.2014г</t>
  </si>
  <si>
    <t xml:space="preserve">  </t>
  </si>
  <si>
    <t>УК-Общая смета доходов/расходов за 2014 год</t>
  </si>
  <si>
    <t>доход от управления за отчетный период</t>
  </si>
  <si>
    <t>доход от использования общего имущества</t>
  </si>
  <si>
    <t>428 тыс. руб.</t>
  </si>
  <si>
    <t>доход от предоставления КУ за отчетный период</t>
  </si>
  <si>
    <t>25311 тыс.  Руб.</t>
  </si>
  <si>
    <t>45384 тыс. руб.</t>
  </si>
  <si>
    <t>- отопление</t>
  </si>
  <si>
    <t>21460 тыс. руб.</t>
  </si>
  <si>
    <t>- электроэнегия</t>
  </si>
  <si>
    <t>11154 тыс. руб.</t>
  </si>
  <si>
    <t>- газ</t>
  </si>
  <si>
    <t>- горячее водоснабжение</t>
  </si>
  <si>
    <t>6435 тыс. руб.</t>
  </si>
  <si>
    <t>- холодное водоснабжение</t>
  </si>
  <si>
    <t>3025 тыс. руб</t>
  </si>
  <si>
    <t>- водоотведение</t>
  </si>
  <si>
    <t>3308 тыс. руб.</t>
  </si>
  <si>
    <t>расходы на управление за отчетный период</t>
  </si>
  <si>
    <t>чистые активы</t>
  </si>
  <si>
    <t>налог по УФНС</t>
  </si>
  <si>
    <t>Налог за негативное воздействие на окр. среду</t>
  </si>
  <si>
    <t>Транспортный налог</t>
  </si>
  <si>
    <t>Обслуживание лифтов</t>
  </si>
  <si>
    <t xml:space="preserve">18552 тыс. руб. 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</si>
</sst>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 ;\-#,##0.00\ "/>
  </numFmts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00B050"/>
      <name val="Calibri"/>
      <family val="2"/>
      <charset val="204"/>
      <scheme val="minor"/>
    </font>
    <font>
      <b/>
      <sz val="12"/>
      <color rgb="FF00B050"/>
      <name val="Calibri"/>
      <family val="2"/>
      <charset val="204"/>
      <scheme val="minor"/>
    </font>
    <font>
      <sz val="12"/>
      <color rgb="FF0070C0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4" fillId="0" borderId="0" xfId="0" applyFont="1"/>
    <xf numFmtId="164" fontId="5" fillId="0" borderId="0" xfId="0" applyNumberFormat="1" applyFont="1"/>
    <xf numFmtId="0" fontId="6" fillId="0" borderId="0" xfId="0" applyFont="1"/>
    <xf numFmtId="164" fontId="7" fillId="0" borderId="0" xfId="0" applyNumberFormat="1" applyFont="1"/>
    <xf numFmtId="0" fontId="8" fillId="0" borderId="0" xfId="0" applyFont="1"/>
    <xf numFmtId="164" fontId="9" fillId="0" borderId="0" xfId="0" applyNumberFormat="1" applyFont="1"/>
    <xf numFmtId="165" fontId="3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49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9"/>
  <sheetViews>
    <sheetView tabSelected="1" topLeftCell="A19" workbookViewId="0">
      <selection activeCell="D53" sqref="D53"/>
    </sheetView>
  </sheetViews>
  <sheetFormatPr defaultRowHeight="15"/>
  <cols>
    <col min="1" max="1" width="53" customWidth="1"/>
    <col min="2" max="2" width="28.28515625" style="1" customWidth="1"/>
    <col min="3" max="3" width="13" customWidth="1"/>
    <col min="4" max="4" width="12.85546875" customWidth="1"/>
    <col min="5" max="5" width="12.140625" bestFit="1" customWidth="1"/>
    <col min="6" max="7" width="13.28515625" bestFit="1" customWidth="1"/>
    <col min="17" max="17" width="12.140625" bestFit="1" customWidth="1"/>
    <col min="23" max="23" width="14.7109375" bestFit="1" customWidth="1"/>
  </cols>
  <sheetData>
    <row r="1" spans="1:23" ht="15.75">
      <c r="A1" s="5" t="s">
        <v>29</v>
      </c>
      <c r="B1" s="4" t="s">
        <v>18</v>
      </c>
    </row>
    <row r="2" spans="1:23" ht="15.75">
      <c r="A2" s="5" t="s">
        <v>18</v>
      </c>
      <c r="B2" s="4"/>
    </row>
    <row r="3" spans="1:23" ht="15.75">
      <c r="A3" s="6" t="s">
        <v>24</v>
      </c>
      <c r="B3" s="7">
        <v>25311702.199999999</v>
      </c>
      <c r="C3" s="2" t="s">
        <v>18</v>
      </c>
      <c r="D3" s="2" t="s">
        <v>18</v>
      </c>
    </row>
    <row r="4" spans="1:23" ht="15.75">
      <c r="A4" s="3" t="s">
        <v>0</v>
      </c>
      <c r="B4" s="4">
        <v>9457853.6600000001</v>
      </c>
      <c r="C4" s="2" t="s">
        <v>18</v>
      </c>
    </row>
    <row r="5" spans="1:23" ht="15.75">
      <c r="A5" s="3" t="s">
        <v>23</v>
      </c>
      <c r="B5" s="4">
        <v>74145</v>
      </c>
      <c r="C5" s="2" t="s">
        <v>18</v>
      </c>
    </row>
    <row r="6" spans="1:23" ht="15.75">
      <c r="A6" s="3" t="s">
        <v>1</v>
      </c>
      <c r="B6" s="4">
        <v>536294.79</v>
      </c>
      <c r="C6" s="2" t="s">
        <v>18</v>
      </c>
    </row>
    <row r="7" spans="1:23" ht="15.75">
      <c r="A7" s="3" t="s">
        <v>2</v>
      </c>
      <c r="B7" s="4">
        <v>2660</v>
      </c>
      <c r="C7" s="2" t="s">
        <v>18</v>
      </c>
    </row>
    <row r="8" spans="1:23" ht="15.75">
      <c r="A8" s="3" t="s">
        <v>3</v>
      </c>
      <c r="B8" s="4">
        <v>1366355.72</v>
      </c>
      <c r="C8" s="2" t="s">
        <v>18</v>
      </c>
      <c r="D8" t="s">
        <v>18</v>
      </c>
      <c r="E8" t="s">
        <v>18</v>
      </c>
    </row>
    <row r="9" spans="1:23" ht="15.75">
      <c r="A9" s="3" t="s">
        <v>4</v>
      </c>
      <c r="B9" s="4">
        <v>12160.23</v>
      </c>
      <c r="C9" s="2" t="s">
        <v>18</v>
      </c>
    </row>
    <row r="10" spans="1:23" ht="15.75">
      <c r="A10" s="3" t="s">
        <v>5</v>
      </c>
      <c r="B10" s="4">
        <v>443287.2</v>
      </c>
      <c r="C10" s="2" t="s">
        <v>18</v>
      </c>
      <c r="E10" s="2"/>
    </row>
    <row r="11" spans="1:23" ht="15.75">
      <c r="A11" s="3" t="s">
        <v>49</v>
      </c>
      <c r="B11" s="4">
        <v>633159</v>
      </c>
      <c r="C11" s="2"/>
      <c r="E11" s="2"/>
      <c r="F11" s="2"/>
    </row>
    <row r="12" spans="1:23" ht="15.75">
      <c r="A12" s="3" t="s">
        <v>6</v>
      </c>
      <c r="B12" s="4">
        <v>210485</v>
      </c>
      <c r="C12" s="2" t="s">
        <v>18</v>
      </c>
      <c r="E12" s="2"/>
    </row>
    <row r="13" spans="1:23" ht="15.75">
      <c r="A13" s="3" t="s">
        <v>7</v>
      </c>
      <c r="B13" s="4">
        <v>41947.06</v>
      </c>
      <c r="C13" s="2" t="s">
        <v>18</v>
      </c>
      <c r="E13" s="2"/>
      <c r="Q13" s="2" t="e">
        <f>O13+N13+M13+L13+K13+J13+I13+H13+G13+F13+E13+D13+C13</f>
        <v>#VALUE!</v>
      </c>
    </row>
    <row r="14" spans="1:23" ht="15.75">
      <c r="A14" s="3" t="s">
        <v>8</v>
      </c>
      <c r="B14" s="4">
        <v>2592747.36</v>
      </c>
      <c r="C14" s="2" t="s">
        <v>18</v>
      </c>
      <c r="F14" s="2"/>
      <c r="W14" s="2"/>
    </row>
    <row r="15" spans="1:23" ht="15.75">
      <c r="A15" s="3" t="s">
        <v>9</v>
      </c>
      <c r="B15" s="4">
        <v>616351.74</v>
      </c>
      <c r="C15" s="2" t="s">
        <v>18</v>
      </c>
    </row>
    <row r="16" spans="1:23" ht="15.75">
      <c r="A16" s="3" t="s">
        <v>16</v>
      </c>
      <c r="B16" s="4">
        <v>174578.4</v>
      </c>
      <c r="C16" s="2" t="s">
        <v>28</v>
      </c>
    </row>
    <row r="17" spans="1:7" ht="15.75">
      <c r="A17" s="3" t="s">
        <v>10</v>
      </c>
      <c r="B17" s="4">
        <v>38242.44</v>
      </c>
      <c r="C17" s="2" t="s">
        <v>18</v>
      </c>
      <c r="G17" s="2"/>
    </row>
    <row r="18" spans="1:7" ht="15.75">
      <c r="A18" s="3" t="s">
        <v>11</v>
      </c>
      <c r="B18" s="4">
        <v>27750</v>
      </c>
      <c r="C18" s="2" t="s">
        <v>18</v>
      </c>
    </row>
    <row r="19" spans="1:7" ht="15.75">
      <c r="A19" s="3" t="s">
        <v>12</v>
      </c>
      <c r="B19" s="4">
        <v>98104.88</v>
      </c>
      <c r="C19" s="2" t="s">
        <v>18</v>
      </c>
    </row>
    <row r="20" spans="1:7" ht="15.75">
      <c r="A20" s="3" t="s">
        <v>13</v>
      </c>
      <c r="B20" s="4">
        <v>33156.74</v>
      </c>
      <c r="C20" s="2" t="s">
        <v>18</v>
      </c>
    </row>
    <row r="21" spans="1:7" ht="15.75">
      <c r="A21" s="3" t="s">
        <v>21</v>
      </c>
      <c r="B21" s="4">
        <v>81656.55</v>
      </c>
      <c r="C21" s="2" t="s">
        <v>18</v>
      </c>
    </row>
    <row r="22" spans="1:7" ht="15.75">
      <c r="A22" s="3" t="s">
        <v>14</v>
      </c>
      <c r="B22" s="4">
        <v>69470.52</v>
      </c>
      <c r="C22" s="2" t="s">
        <v>18</v>
      </c>
    </row>
    <row r="23" spans="1:7" ht="15.75">
      <c r="A23" s="3" t="s">
        <v>19</v>
      </c>
      <c r="B23" s="4">
        <v>23188</v>
      </c>
      <c r="C23" s="2" t="s">
        <v>18</v>
      </c>
    </row>
    <row r="24" spans="1:7" ht="15.75">
      <c r="A24" s="3" t="s">
        <v>15</v>
      </c>
      <c r="B24" s="4">
        <v>13978.28</v>
      </c>
      <c r="C24" s="2" t="s">
        <v>18</v>
      </c>
    </row>
    <row r="25" spans="1:7" ht="15.75">
      <c r="A25" s="3" t="s">
        <v>20</v>
      </c>
      <c r="B25" s="4">
        <v>5507.2</v>
      </c>
      <c r="C25" s="2" t="s">
        <v>18</v>
      </c>
    </row>
    <row r="26" spans="1:7" ht="15.75">
      <c r="A26" s="3" t="s">
        <v>22</v>
      </c>
      <c r="B26" s="4">
        <v>7500</v>
      </c>
      <c r="C26" s="2" t="s">
        <v>18</v>
      </c>
    </row>
    <row r="27" spans="1:7" ht="15.75">
      <c r="A27" s="3" t="s">
        <v>50</v>
      </c>
      <c r="B27" s="4">
        <v>7606.64</v>
      </c>
      <c r="C27" s="2"/>
    </row>
    <row r="28" spans="1:7" ht="15.75">
      <c r="A28" s="3" t="s">
        <v>51</v>
      </c>
      <c r="B28" s="4">
        <v>1214</v>
      </c>
      <c r="C28" s="2"/>
    </row>
    <row r="29" spans="1:7" ht="15.75">
      <c r="A29" s="3" t="s">
        <v>17</v>
      </c>
      <c r="B29" s="4">
        <v>78984.39</v>
      </c>
      <c r="C29" s="2" t="s">
        <v>18</v>
      </c>
    </row>
    <row r="30" spans="1:7" ht="15.75">
      <c r="A30" s="3" t="s">
        <v>52</v>
      </c>
      <c r="B30" s="4">
        <v>1903918.3</v>
      </c>
      <c r="C30" s="2"/>
    </row>
    <row r="31" spans="1:7" ht="15.75">
      <c r="A31" s="8" t="s">
        <v>25</v>
      </c>
      <c r="B31" s="9">
        <v>18552303.100000001</v>
      </c>
      <c r="C31" s="2" t="s">
        <v>18</v>
      </c>
    </row>
    <row r="32" spans="1:7" ht="15.75">
      <c r="A32" s="3" t="s">
        <v>26</v>
      </c>
      <c r="B32" s="4">
        <v>6759399.0999999996</v>
      </c>
      <c r="C32" s="2" t="s">
        <v>18</v>
      </c>
    </row>
    <row r="33" spans="1:2" ht="15.75">
      <c r="A33" s="3"/>
      <c r="B33" s="4" t="s">
        <v>18</v>
      </c>
    </row>
    <row r="34" spans="1:2" ht="15.75">
      <c r="A34" s="10" t="s">
        <v>27</v>
      </c>
      <c r="B34" s="11">
        <v>11657953.1</v>
      </c>
    </row>
    <row r="35" spans="1:2" ht="15.75">
      <c r="A35" s="3"/>
      <c r="B35" s="4" t="s">
        <v>18</v>
      </c>
    </row>
    <row r="36" spans="1:2" ht="15.75">
      <c r="A36" s="3" t="s">
        <v>30</v>
      </c>
      <c r="B36" s="4" t="s">
        <v>34</v>
      </c>
    </row>
    <row r="37" spans="1:2" ht="15.75">
      <c r="A37" s="3" t="s">
        <v>31</v>
      </c>
      <c r="B37" s="4" t="s">
        <v>32</v>
      </c>
    </row>
    <row r="38" spans="1:2" ht="15.75">
      <c r="A38" s="3" t="s">
        <v>33</v>
      </c>
      <c r="B38" s="4" t="s">
        <v>35</v>
      </c>
    </row>
    <row r="39" spans="1:2" ht="15.75">
      <c r="A39" s="14" t="s">
        <v>36</v>
      </c>
      <c r="B39" s="12" t="s">
        <v>37</v>
      </c>
    </row>
    <row r="40" spans="1:2" ht="15.75">
      <c r="A40" s="14" t="s">
        <v>38</v>
      </c>
      <c r="B40" s="12" t="s">
        <v>39</v>
      </c>
    </row>
    <row r="41" spans="1:2">
      <c r="A41" s="15" t="s">
        <v>40</v>
      </c>
      <c r="B41" s="13">
        <v>0</v>
      </c>
    </row>
    <row r="42" spans="1:2" ht="15.75">
      <c r="A42" s="15" t="s">
        <v>41</v>
      </c>
      <c r="B42" s="12" t="s">
        <v>42</v>
      </c>
    </row>
    <row r="43" spans="1:2" ht="15.75">
      <c r="A43" s="15" t="s">
        <v>43</v>
      </c>
      <c r="B43" s="12" t="s">
        <v>44</v>
      </c>
    </row>
    <row r="44" spans="1:2" ht="15.75">
      <c r="A44" s="15" t="s">
        <v>45</v>
      </c>
      <c r="B44" s="12" t="s">
        <v>46</v>
      </c>
    </row>
    <row r="45" spans="1:2" ht="15.75">
      <c r="A45" s="15" t="s">
        <v>47</v>
      </c>
      <c r="B45" s="12" t="s">
        <v>53</v>
      </c>
    </row>
    <row r="46" spans="1:2" ht="15.75">
      <c r="A46" s="15" t="s">
        <v>48</v>
      </c>
      <c r="B46" s="12">
        <v>103</v>
      </c>
    </row>
    <row r="47" spans="1:2" ht="15.75">
      <c r="A47" s="15"/>
      <c r="B47" s="12" t="s">
        <v>18</v>
      </c>
    </row>
    <row r="48" spans="1:2">
      <c r="B48" s="1" t="s">
        <v>18</v>
      </c>
    </row>
    <row r="49" spans="2:2">
      <c r="B49" s="1" t="s">
        <v>18</v>
      </c>
    </row>
  </sheetData>
  <pageMargins left="0.7" right="0.7" top="0.75" bottom="0.75" header="0.3" footer="0.3"/>
  <pageSetup paperSize="9" scale="59" orientation="landscape" horizontalDpi="180" verticalDpi="180" r:id="rId1"/>
  <colBreaks count="1" manualBreakCount="1">
    <brk id="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2015-05-26T13:04:12Z</dcterms:modified>
</cp:coreProperties>
</file>